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4770" windowWidth="15480" windowHeight="4830" tabRatio="725"/>
  </bookViews>
  <sheets>
    <sheet name="0" sheetId="68" r:id="rId1"/>
    <sheet name="1" sheetId="69" r:id="rId2"/>
    <sheet name="2" sheetId="200" r:id="rId3"/>
    <sheet name="3" sheetId="204" r:id="rId4"/>
    <sheet name="4" sheetId="205" r:id="rId5"/>
    <sheet name="5" sheetId="202" r:id="rId6"/>
    <sheet name="6" sheetId="203" r:id="rId7"/>
  </sheets>
  <definedNames>
    <definedName name="_R1_1" localSheetId="3">#REF!</definedName>
    <definedName name="_R1_1" localSheetId="4">#REF!</definedName>
    <definedName name="_R1_1" localSheetId="6">#REF!</definedName>
    <definedName name="_R1_1">#REF!</definedName>
    <definedName name="_R1_2" localSheetId="2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>#REF!</definedName>
    <definedName name="_R1_3" localSheetId="3">#REF!</definedName>
    <definedName name="_R1_3" localSheetId="4">#REF!</definedName>
    <definedName name="_R1_3" localSheetId="6">#REF!</definedName>
    <definedName name="_R1_3">#REF!</definedName>
    <definedName name="_R1_4" localSheetId="2">#REF!</definedName>
    <definedName name="_R1_4" localSheetId="3">#REF!</definedName>
    <definedName name="_R1_4" localSheetId="4">#REF!</definedName>
    <definedName name="_R1_4" localSheetId="5">#REF!</definedName>
    <definedName name="_R1_4" localSheetId="6">#REF!</definedName>
    <definedName name="_R1_4">#REF!</definedName>
    <definedName name="_R1_5" localSheetId="3">#REF!</definedName>
    <definedName name="_R1_5" localSheetId="4">#REF!</definedName>
    <definedName name="_R1_5" localSheetId="6">#REF!</definedName>
    <definedName name="_R1_5">#REF!</definedName>
    <definedName name="_R2_1" localSheetId="3">#REF!</definedName>
    <definedName name="_R2_1" localSheetId="4">#REF!</definedName>
    <definedName name="_R2_1" localSheetId="6">#REF!</definedName>
    <definedName name="_R2_1">#REF!</definedName>
    <definedName name="_R2_2" localSheetId="2">#REF!</definedName>
    <definedName name="_R2_2" localSheetId="3">#REF!</definedName>
    <definedName name="_R2_2" localSheetId="4">#REF!</definedName>
    <definedName name="_R2_2" localSheetId="5">#REF!</definedName>
    <definedName name="_R2_2" localSheetId="6">#REF!</definedName>
    <definedName name="_R2_2">#REF!</definedName>
    <definedName name="_R2_3" localSheetId="3">#REF!</definedName>
    <definedName name="_R2_3" localSheetId="4">#REF!</definedName>
    <definedName name="_R2_3" localSheetId="5">'5'!$A$1:$K$14</definedName>
    <definedName name="_R2_3" localSheetId="6">'6'!$A$1:$I$10</definedName>
    <definedName name="_R2_3">#REF!</definedName>
    <definedName name="_R2_4" localSheetId="3">#REF!</definedName>
    <definedName name="_R2_4" localSheetId="4">#REF!</definedName>
    <definedName name="_R2_4" localSheetId="6">#REF!</definedName>
    <definedName name="_R2_4">#REF!</definedName>
    <definedName name="_R3_1" localSheetId="3">#REF!</definedName>
    <definedName name="_R3_1" localSheetId="4">#REF!</definedName>
    <definedName name="_R3_1" localSheetId="6">#REF!</definedName>
    <definedName name="_R3_1">#REF!</definedName>
    <definedName name="_R3_2" localSheetId="2">#REF!</definedName>
    <definedName name="_R3_2" localSheetId="3">#REF!</definedName>
    <definedName name="_R3_2" localSheetId="4">#REF!</definedName>
    <definedName name="_R3_2" localSheetId="5">#REF!</definedName>
    <definedName name="_R3_2" localSheetId="6">#REF!</definedName>
    <definedName name="_R3_2">#REF!</definedName>
    <definedName name="_R3_3" localSheetId="3">#REF!</definedName>
    <definedName name="_R3_3" localSheetId="4">#REF!</definedName>
    <definedName name="_R3_3" localSheetId="6">#REF!</definedName>
    <definedName name="_R3_3">#REF!</definedName>
    <definedName name="_R4_1" localSheetId="3">#REF!</definedName>
    <definedName name="_R4_1" localSheetId="4">#REF!</definedName>
    <definedName name="_R4_1" localSheetId="6">#REF!</definedName>
    <definedName name="_R4_1">#REF!</definedName>
    <definedName name="_R4_10" localSheetId="2">#REF!</definedName>
    <definedName name="_R4_10" localSheetId="3">#REF!</definedName>
    <definedName name="_R4_10" localSheetId="4">#REF!</definedName>
    <definedName name="_R4_10" localSheetId="5">#REF!</definedName>
    <definedName name="_R4_10" localSheetId="6">#REF!</definedName>
    <definedName name="_R4_10">#REF!</definedName>
    <definedName name="_R4_11" localSheetId="2">#REF!</definedName>
    <definedName name="_R4_11" localSheetId="3">#REF!</definedName>
    <definedName name="_R4_11" localSheetId="4">#REF!</definedName>
    <definedName name="_R4_11" localSheetId="5">#REF!</definedName>
    <definedName name="_R4_11" localSheetId="6">#REF!</definedName>
    <definedName name="_R4_11">#REF!</definedName>
    <definedName name="_R4_12" localSheetId="2">#REF!</definedName>
    <definedName name="_R4_12" localSheetId="3">#REF!</definedName>
    <definedName name="_R4_12" localSheetId="4">#REF!</definedName>
    <definedName name="_R4_12" localSheetId="5">#REF!</definedName>
    <definedName name="_R4_12" localSheetId="6">#REF!</definedName>
    <definedName name="_R4_12">#REF!</definedName>
    <definedName name="_R4_13" localSheetId="2">#REF!</definedName>
    <definedName name="_R4_13" localSheetId="3">#REF!</definedName>
    <definedName name="_R4_13" localSheetId="4">#REF!</definedName>
    <definedName name="_R4_13" localSheetId="5">#REF!</definedName>
    <definedName name="_R4_13" localSheetId="6">#REF!</definedName>
    <definedName name="_R4_13">#REF!</definedName>
    <definedName name="_R4_14" localSheetId="2">#REF!</definedName>
    <definedName name="_R4_14" localSheetId="3">#REF!</definedName>
    <definedName name="_R4_14" localSheetId="4">#REF!</definedName>
    <definedName name="_R4_14" localSheetId="5">#REF!</definedName>
    <definedName name="_R4_14" localSheetId="6">#REF!</definedName>
    <definedName name="_R4_14">#REF!</definedName>
    <definedName name="_R4_15" localSheetId="2">#REF!</definedName>
    <definedName name="_R4_15" localSheetId="3">#REF!</definedName>
    <definedName name="_R4_15" localSheetId="4">#REF!</definedName>
    <definedName name="_R4_15" localSheetId="5">#REF!</definedName>
    <definedName name="_R4_15" localSheetId="6">#REF!</definedName>
    <definedName name="_R4_15">#REF!</definedName>
    <definedName name="_R4_16" localSheetId="2">#REF!</definedName>
    <definedName name="_R4_16" localSheetId="3">#REF!</definedName>
    <definedName name="_R4_16" localSheetId="4">#REF!</definedName>
    <definedName name="_R4_16" localSheetId="5">#REF!</definedName>
    <definedName name="_R4_16" localSheetId="6">#REF!</definedName>
    <definedName name="_R4_16">#REF!</definedName>
    <definedName name="_R4_17" localSheetId="2">#REF!</definedName>
    <definedName name="_R4_17" localSheetId="3">#REF!</definedName>
    <definedName name="_R4_17" localSheetId="4">#REF!</definedName>
    <definedName name="_R4_17" localSheetId="5">#REF!</definedName>
    <definedName name="_R4_17" localSheetId="6">#REF!</definedName>
    <definedName name="_R4_17">#REF!</definedName>
    <definedName name="_R4_18" localSheetId="2">#REF!</definedName>
    <definedName name="_R4_18" localSheetId="3">#REF!</definedName>
    <definedName name="_R4_18" localSheetId="4">#REF!</definedName>
    <definedName name="_R4_18" localSheetId="5">#REF!</definedName>
    <definedName name="_R4_18" localSheetId="6">#REF!</definedName>
    <definedName name="_R4_18">#REF!</definedName>
    <definedName name="_R4_19" localSheetId="2">#REF!</definedName>
    <definedName name="_R4_19" localSheetId="3">#REF!</definedName>
    <definedName name="_R4_19" localSheetId="4">#REF!</definedName>
    <definedName name="_R4_19" localSheetId="5">#REF!</definedName>
    <definedName name="_R4_19" localSheetId="6">#REF!</definedName>
    <definedName name="_R4_19">#REF!</definedName>
    <definedName name="_R4_2" localSheetId="3">#REF!</definedName>
    <definedName name="_R4_2" localSheetId="4">#REF!</definedName>
    <definedName name="_R4_2" localSheetId="6">#REF!</definedName>
    <definedName name="_R4_2">#REF!</definedName>
    <definedName name="_R4_20" localSheetId="2">#REF!</definedName>
    <definedName name="_R4_20" localSheetId="3">#REF!</definedName>
    <definedName name="_R4_20" localSheetId="4">#REF!</definedName>
    <definedName name="_R4_20" localSheetId="5">#REF!</definedName>
    <definedName name="_R4_20" localSheetId="6">#REF!</definedName>
    <definedName name="_R4_20">#REF!</definedName>
    <definedName name="_R4_21" localSheetId="2">#REF!</definedName>
    <definedName name="_R4_21" localSheetId="3">#REF!</definedName>
    <definedName name="_R4_21" localSheetId="4">#REF!</definedName>
    <definedName name="_R4_21" localSheetId="5">#REF!</definedName>
    <definedName name="_R4_21" localSheetId="6">#REF!</definedName>
    <definedName name="_R4_21">#REF!</definedName>
    <definedName name="_R4_3" localSheetId="3">#REF!</definedName>
    <definedName name="_R4_3" localSheetId="4">#REF!</definedName>
    <definedName name="_R4_3" localSheetId="6">#REF!</definedName>
    <definedName name="_R4_3">#REF!</definedName>
    <definedName name="_R4_4" localSheetId="2">#REF!</definedName>
    <definedName name="_R4_4" localSheetId="3">#REF!</definedName>
    <definedName name="_R4_4" localSheetId="4">#REF!</definedName>
    <definedName name="_R4_4" localSheetId="5">#REF!</definedName>
    <definedName name="_R4_4" localSheetId="6">#REF!</definedName>
    <definedName name="_R4_4">#REF!</definedName>
    <definedName name="_R4_5" localSheetId="3">#REF!</definedName>
    <definedName name="_R4_5" localSheetId="4">#REF!</definedName>
    <definedName name="_R4_5" localSheetId="6">#REF!</definedName>
    <definedName name="_R4_5">#REF!</definedName>
    <definedName name="_R4_6" localSheetId="3">#REF!</definedName>
    <definedName name="_R4_6" localSheetId="4">#REF!</definedName>
    <definedName name="_R4_6" localSheetId="6">#REF!</definedName>
    <definedName name="_R4_6">#REF!</definedName>
    <definedName name="_R4_7" localSheetId="3">#REF!</definedName>
    <definedName name="_R4_7" localSheetId="4">#REF!</definedName>
    <definedName name="_R4_7" localSheetId="6">#REF!</definedName>
    <definedName name="_R4_7">#REF!</definedName>
    <definedName name="_R4_8" localSheetId="2">#REF!</definedName>
    <definedName name="_R4_8" localSheetId="3">#REF!</definedName>
    <definedName name="_R4_8" localSheetId="4">#REF!</definedName>
    <definedName name="_R4_8" localSheetId="5">#REF!</definedName>
    <definedName name="_R4_8" localSheetId="6">#REF!</definedName>
    <definedName name="_R4_8">#REF!</definedName>
    <definedName name="_R4_9" localSheetId="2">#REF!</definedName>
    <definedName name="_R4_9" localSheetId="3">#REF!</definedName>
    <definedName name="_R4_9" localSheetId="4">#REF!</definedName>
    <definedName name="_R4_9" localSheetId="5">#REF!</definedName>
    <definedName name="_R4_9" localSheetId="6">#REF!</definedName>
    <definedName name="_R4_9">#REF!</definedName>
    <definedName name="_R5_1" localSheetId="2">#REF!</definedName>
    <definedName name="_R5_1" localSheetId="3">#REF!</definedName>
    <definedName name="_R5_1" localSheetId="4">#REF!</definedName>
    <definedName name="_R5_1" localSheetId="5">#REF!</definedName>
    <definedName name="_R5_1" localSheetId="6">#REF!</definedName>
    <definedName name="_R5_1">#REF!</definedName>
    <definedName name="_R5_2" localSheetId="2">#REF!</definedName>
    <definedName name="_R5_2" localSheetId="3">#REF!</definedName>
    <definedName name="_R5_2" localSheetId="4">#REF!</definedName>
    <definedName name="_R5_2" localSheetId="5">#REF!</definedName>
    <definedName name="_R5_2" localSheetId="6">#REF!</definedName>
    <definedName name="_R5_2">#REF!</definedName>
    <definedName name="_R5_3" localSheetId="2">#REF!</definedName>
    <definedName name="_R5_3" localSheetId="3">#REF!</definedName>
    <definedName name="_R5_3" localSheetId="4">#REF!</definedName>
    <definedName name="_R5_3" localSheetId="5">#REF!</definedName>
    <definedName name="_R5_3" localSheetId="6">#REF!</definedName>
    <definedName name="_R5_3">#REF!</definedName>
    <definedName name="_R5_4" localSheetId="3">#REF!</definedName>
    <definedName name="_R5_4" localSheetId="4">#REF!</definedName>
    <definedName name="_R5_4" localSheetId="6">#REF!</definedName>
    <definedName name="_R5_4">#REF!</definedName>
    <definedName name="_R5_5" localSheetId="2">#REF!</definedName>
    <definedName name="_R5_5" localSheetId="3">#REF!</definedName>
    <definedName name="_R5_5" localSheetId="4">#REF!</definedName>
    <definedName name="_R5_5" localSheetId="5">#REF!</definedName>
    <definedName name="_R5_5" localSheetId="6">#REF!</definedName>
    <definedName name="_R5_5">#REF!</definedName>
    <definedName name="_R5_6" localSheetId="2">#REF!</definedName>
    <definedName name="_R5_6" localSheetId="3">#REF!</definedName>
    <definedName name="_R5_6" localSheetId="4">#REF!</definedName>
    <definedName name="_R5_6" localSheetId="5">#REF!</definedName>
    <definedName name="_R5_6" localSheetId="6">#REF!</definedName>
    <definedName name="_R5_6">#REF!</definedName>
  </definedNames>
  <calcPr calcId="152511"/>
</workbook>
</file>

<file path=xl/calcChain.xml><?xml version="1.0" encoding="utf-8"?>
<calcChain xmlns="http://schemas.openxmlformats.org/spreadsheetml/2006/main">
  <c r="C4" i="202" l="1"/>
  <c r="D4" i="202"/>
  <c r="B4" i="202"/>
  <c r="C4" i="205"/>
  <c r="D4" i="205"/>
  <c r="B4" i="205"/>
  <c r="C4" i="204"/>
  <c r="D4" i="204"/>
  <c r="B4" i="204"/>
  <c r="B4" i="69"/>
  <c r="B4" i="200"/>
  <c r="C4" i="200" l="1"/>
  <c r="D4" i="200"/>
  <c r="C4" i="69"/>
  <c r="D4" i="69"/>
</calcChain>
</file>

<file path=xl/sharedStrings.xml><?xml version="1.0" encoding="utf-8"?>
<sst xmlns="http://schemas.openxmlformats.org/spreadsheetml/2006/main" count="205" uniqueCount="100">
  <si>
    <t xml:space="preserve">Total </t>
  </si>
  <si>
    <t>Grado en Nutrición Humana y Dietética</t>
  </si>
  <si>
    <t>Total</t>
  </si>
  <si>
    <t>Escuela Superior de Enseñanzas Técnicas</t>
  </si>
  <si>
    <t>Mujeres</t>
  </si>
  <si>
    <t>Grado en Marketing</t>
  </si>
  <si>
    <t>Grado en Derecho</t>
  </si>
  <si>
    <t>Grado en Farmacia</t>
  </si>
  <si>
    <t>Grado en Enfermería</t>
  </si>
  <si>
    <t>Grado en Odontología</t>
  </si>
  <si>
    <t>Grado en Veterinaria</t>
  </si>
  <si>
    <t>Grado en Fisioterapia</t>
  </si>
  <si>
    <t>Facultad de Ciencias de la Salud</t>
  </si>
  <si>
    <t>Grado en Fundamentos de Arquitectura</t>
  </si>
  <si>
    <t xml:space="preserve">  </t>
  </si>
  <si>
    <t>Grado en Dirección de Empresas</t>
  </si>
  <si>
    <t>Hombres</t>
  </si>
  <si>
    <t>Facultad de Humanidades y Ciencias de la Comunicación</t>
  </si>
  <si>
    <t>Facultat de Derecho, Empresa y Ciencias Políticas</t>
  </si>
  <si>
    <t>Facultad de Veterinaria</t>
  </si>
  <si>
    <t>Nota: No incluye el alumnado titulado en los centros de Castellón ni de Elche.</t>
  </si>
  <si>
    <t>Nota: No incluye el alumnado matriculado en los centros de Castellón ni de Elche.</t>
  </si>
  <si>
    <t>UNIVERSIDAD CARDENAL HERRERA</t>
  </si>
  <si>
    <t>Catedrático</t>
  </si>
  <si>
    <t>Titular</t>
  </si>
  <si>
    <t>Adjunto</t>
  </si>
  <si>
    <t>Doctor</t>
  </si>
  <si>
    <t>Licenciado</t>
  </si>
  <si>
    <t>Diplomado</t>
  </si>
  <si>
    <t>Asociado</t>
  </si>
  <si>
    <t>Menos de 30</t>
  </si>
  <si>
    <t>30-39 años</t>
  </si>
  <si>
    <t>40-49 años</t>
  </si>
  <si>
    <t>50-59 años</t>
  </si>
  <si>
    <t>60 o más</t>
  </si>
  <si>
    <t>Grado en Ciencias Políticas</t>
  </si>
  <si>
    <t>Grado en Medicina</t>
  </si>
  <si>
    <t>Grado en Ingeniería de Diseño Industrial y Desarrollo de Productos</t>
  </si>
  <si>
    <t>Doble Grado en Fisioterapia y en Enfermería</t>
  </si>
  <si>
    <t>Doble Grado en Ciencias Políticas y en Dirección de Empresas</t>
  </si>
  <si>
    <t>Doble Grado en Ciencias Políticas y en Periodismo</t>
  </si>
  <si>
    <t>Doble Grado en Ciencias Políticas y en Publicidad y Relaciones Públicas</t>
  </si>
  <si>
    <t>Doble Grado en Derecho y en Ciencias Políticas</t>
  </si>
  <si>
    <t>Doble Grado en Derecho y en Dirección de Empresas</t>
  </si>
  <si>
    <t>Doble Grado en Derecho y en Publicidad y Relaciones Públicas</t>
  </si>
  <si>
    <t>Doble Grado en Dirección de Empresas y en Derecho</t>
  </si>
  <si>
    <t>Doble Grado en Dirección de Empresas y en Marketing</t>
  </si>
  <si>
    <t>Doble Grado en Marketing y en Publicidad y Relaciones Públicas</t>
  </si>
  <si>
    <t>Doble Grado en Comunicación Audiovisual y en Periodismo</t>
  </si>
  <si>
    <t>Doble Grado en Comunicación Audiovisual y en Publicidad y Relaciones Públicas</t>
  </si>
  <si>
    <t xml:space="preserve">Doble Grado en Educación Infantil y en Educación Primaria </t>
  </si>
  <si>
    <t>Doble Grado en Educación Primaria y en Educación Infantil</t>
  </si>
  <si>
    <t>Doble Grado en Periodismo y en Ciencias Políticas</t>
  </si>
  <si>
    <t>Doble Grado en Periodismo y en Comunicación Audiovisual</t>
  </si>
  <si>
    <t>Doble Grado en Periodismo y en Publicidad y Relaciones Públicas</t>
  </si>
  <si>
    <t>Doble Grado en Publicidad y Relaciones Públicas y en Comunicación Audiovisual</t>
  </si>
  <si>
    <t>Doble Grado en Publicidad y Relaciones Públicas y en Marketing</t>
  </si>
  <si>
    <t>Doble Grado en Publicidad y Relaciones Públicas y en Periodismo</t>
  </si>
  <si>
    <t>Grado en Comunicación Audiovisual</t>
  </si>
  <si>
    <t xml:space="preserve">Grado en Educación Infantil </t>
  </si>
  <si>
    <t>Grado en Educación Primaria</t>
  </si>
  <si>
    <t>Grado en Periodismo</t>
  </si>
  <si>
    <t>Grado en Publicidad y Relaciones Públicas</t>
  </si>
  <si>
    <t>Máster Universitario en Arquitectura</t>
  </si>
  <si>
    <t>Máster Universitario en Diseño de Interiores</t>
  </si>
  <si>
    <t>Máster Universitario en Diseño de Producto</t>
  </si>
  <si>
    <t>Máster Universitario en Diseño y Comunicación Gráfica</t>
  </si>
  <si>
    <t>Máster Universitario en Gestión Ambiental</t>
  </si>
  <si>
    <t>Máster Universitario en Gestión de Instalaciones Energéticas e Internacionalización de Proyectos</t>
  </si>
  <si>
    <t>Máster Universitario en Gestión de Proyectos e Instalaciones Energéticas</t>
  </si>
  <si>
    <t>Máster Universitario en Especialización y Cuidados de Enfermería</t>
  </si>
  <si>
    <t>Máster Universitario en Fisioterapia Deportiva</t>
  </si>
  <si>
    <t>Máster Universitario en Ortodoncia y Ortopedia Dentofacial</t>
  </si>
  <si>
    <t>Máster Universitario en Psicología General Sanitaria</t>
  </si>
  <si>
    <t>Máster Universitario en Psicología Jurídica y Práctica Forense</t>
  </si>
  <si>
    <t>Máster Universitario en Técnicas Avanzadas Estéticas y Láser</t>
  </si>
  <si>
    <t>Máster Universitario en Abogacía</t>
  </si>
  <si>
    <t>Máster Universitario en Seguridad Alimentaria</t>
  </si>
  <si>
    <t>Máster Universitario en Educación Bilingüe (Inglés y Español)</t>
  </si>
  <si>
    <t>Máster Universitario en Gestión y Dirección de Centros Educativos</t>
  </si>
  <si>
    <t>Máster Universitario en Formación del Prof. de ESO y Bachillerato, FP y Enseñanzas de Idiomas</t>
  </si>
  <si>
    <t>Programa de Doctorado en Composición, Historia y Técnica en la Arquitectura y el Urbanismo</t>
  </si>
  <si>
    <t>Programa de Doctorado en Comunicación Social</t>
  </si>
  <si>
    <t>Programa de Doctorado en Humanidades para el Mundo Contemporáneo</t>
  </si>
  <si>
    <t>Programa de Doctorado en Derecho y Economía</t>
  </si>
  <si>
    <t>Programa de Doctorado en Ciencia y Tecnología de la Salud</t>
  </si>
  <si>
    <t>Programa de Doctorado en Medicina Traslacional</t>
  </si>
  <si>
    <t>Facultad de Derecho, Empresa y Ciencias Políticas</t>
  </si>
  <si>
    <t>Fuente: Universidad Cardenal Herrera - CEU.</t>
  </si>
  <si>
    <t>Programa de Doctorado en Ingeniería y Desarrollo Tecnológico en Aplicaciones</t>
  </si>
  <si>
    <t>Emérito</t>
  </si>
  <si>
    <t>Investigador</t>
  </si>
  <si>
    <t>Nota: Profesorado contabilizado a 31/12/2023. No se incluyen los centros de Castellón ni de Elche.</t>
  </si>
  <si>
    <t>1. Alumnado matriculado en estudios de grado por centro, titulación y sexo. Curso 2024/25</t>
  </si>
  <si>
    <t>2. Alumnado que ha acabado sus estudios de grado por centro, titulación y sexo. Curso 2023/24</t>
  </si>
  <si>
    <t>3. Alumnado matriculado en estudios de postgrado por centro, titulación y sexo. Curso 2024/25</t>
  </si>
  <si>
    <t>4. Alumnado que ha acabado sus estudios de postgrado por centro, titulación y sexo. Curso 2023/24</t>
  </si>
  <si>
    <t>5. Profesorado universitario por categoría y sexo. Curso 2024/25</t>
  </si>
  <si>
    <t>6. Profesorado universitario por edad. Curso 2024/25</t>
  </si>
  <si>
    <t>Nota: Profesorado contabilizado a 31/12/2024. No se incluyen los centros de Castellón ni de Elche.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</si>
</sst>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0&quot; &quot;[$€-C0A];[Red]&quot;-&quot;#,##0.00&quot; &quot;[$€-C0A]"/>
    <numFmt numFmtId="166" formatCode="_(* #,##0_);_(* \(#,##0\);_(* &quot;-&quot;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</numFmts>
  <fonts count="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6"/>
      <color theme="1"/>
      <name val="Arial1"/>
    </font>
    <font>
      <sz val="11"/>
      <color theme="1"/>
      <name val="Arial1"/>
    </font>
    <font>
      <b/>
      <i/>
      <u/>
      <sz val="11"/>
      <color theme="1"/>
      <name val="Arial1"/>
    </font>
    <font>
      <u/>
      <sz val="10"/>
      <color indexed="61"/>
      <name val="Arial"/>
      <family val="2"/>
    </font>
    <font>
      <u/>
      <sz val="10"/>
      <color indexed="12"/>
      <name val="Arial"/>
      <family val="2"/>
    </font>
    <font>
      <b/>
      <sz val="13"/>
      <color rgb="FF990033"/>
      <name val="Arial"/>
      <family val="2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E6E6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9" fillId="0" borderId="0"/>
    <xf numFmtId="0" fontId="11" fillId="0" borderId="0"/>
    <xf numFmtId="0" fontId="12" fillId="0" borderId="0"/>
    <xf numFmtId="165" fontId="12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164" fontId="18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 wrapText="1"/>
    </xf>
    <xf numFmtId="3" fontId="3" fillId="3" borderId="0" xfId="0" applyNumberFormat="1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0" fontId="7" fillId="0" borderId="0" xfId="0" applyFont="1"/>
    <xf numFmtId="0" fontId="3" fillId="0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3" fontId="3" fillId="3" borderId="0" xfId="0" quotePrefix="1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 wrapText="1"/>
    </xf>
    <xf numFmtId="3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3" fontId="6" fillId="2" borderId="0" xfId="0" applyNumberFormat="1" applyFont="1" applyFill="1" applyAlignment="1">
      <alignment horizontal="right" wrapText="1"/>
    </xf>
    <xf numFmtId="3" fontId="3" fillId="3" borderId="0" xfId="0" quotePrefix="1" applyNumberFormat="1" applyFont="1" applyFill="1" applyAlignment="1">
      <alignment horizontal="right" wrapText="1"/>
    </xf>
    <xf numFmtId="3" fontId="3" fillId="0" borderId="0" xfId="0" quotePrefix="1" applyNumberFormat="1" applyFont="1" applyFill="1" applyAlignment="1">
      <alignment horizontal="right" wrapText="1"/>
    </xf>
    <xf numFmtId="0" fontId="7" fillId="0" borderId="0" xfId="0" applyFont="1" applyFill="1" applyBorder="1" applyAlignment="1"/>
    <xf numFmtId="3" fontId="2" fillId="0" borderId="0" xfId="0" applyNumberFormat="1" applyFont="1" applyFill="1" applyBorder="1" applyAlignment="1"/>
    <xf numFmtId="3" fontId="5" fillId="0" borderId="0" xfId="0" applyNumberFormat="1" applyFont="1"/>
    <xf numFmtId="3" fontId="8" fillId="0" borderId="0" xfId="0" applyNumberFormat="1" applyFont="1" applyFill="1"/>
    <xf numFmtId="0" fontId="8" fillId="0" borderId="0" xfId="0" applyFont="1" applyFill="1" applyAlignment="1"/>
    <xf numFmtId="0" fontId="8" fillId="0" borderId="0" xfId="0" applyFont="1" applyFill="1"/>
    <xf numFmtId="3" fontId="8" fillId="0" borderId="0" xfId="0" applyNumberFormat="1" applyFont="1" applyFill="1" applyAlignment="1">
      <alignment horizontal="right" wrapText="1"/>
    </xf>
    <xf numFmtId="0" fontId="15" fillId="0" borderId="0" xfId="0" applyFont="1"/>
    <xf numFmtId="0" fontId="17" fillId="0" borderId="0" xfId="0" applyFont="1" applyFill="1"/>
    <xf numFmtId="164" fontId="3" fillId="0" borderId="0" xfId="14" applyFont="1" applyFill="1"/>
    <xf numFmtId="0" fontId="0" fillId="0" borderId="0" xfId="0" applyAlignment="1">
      <alignment horizontal="right"/>
    </xf>
    <xf numFmtId="0" fontId="3" fillId="3" borderId="0" xfId="0" applyFont="1" applyFill="1" applyAlignment="1"/>
    <xf numFmtId="3" fontId="3" fillId="4" borderId="0" xfId="0" applyNumberFormat="1" applyFont="1" applyFill="1"/>
    <xf numFmtId="0" fontId="4" fillId="0" borderId="0" xfId="0" applyFont="1" applyFill="1"/>
  </cellXfs>
  <cellStyles count="15">
    <cellStyle name="Comma [0]_Apoyo_PDI" xfId="7"/>
    <cellStyle name="Comma_Apoyo_PDI" xfId="8"/>
    <cellStyle name="Currency [0]_Apoyo_PDI" xfId="9"/>
    <cellStyle name="Currency_Apoyo_PDI" xfId="10"/>
    <cellStyle name="Followed Hyperlink_Apoyo_PDI" xfId="11"/>
    <cellStyle name="Heading" xfId="1"/>
    <cellStyle name="Heading1" xfId="2"/>
    <cellStyle name="Hyperlink_Apoyo_PDI" xfId="12"/>
    <cellStyle name="Millares" xfId="14" builtinId="3"/>
    <cellStyle name="Normal" xfId="0" builtinId="0"/>
    <cellStyle name="Normal 2" xfId="3"/>
    <cellStyle name="Normal 3" xfId="4"/>
    <cellStyle name="Normal 5" xfId="13"/>
    <cellStyle name="Result" xfId="5"/>
    <cellStyle name="Result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3300"/>
      <rgbColor rgb="00FFE6E6"/>
      <rgbColor rgb="00000080"/>
      <rgbColor rgb="00808000"/>
      <rgbColor rgb="00800080"/>
      <rgbColor rgb="00008080"/>
      <rgbColor rgb="00C0C0C0"/>
      <rgbColor rgb="00808080"/>
      <rgbColor rgb="00CC3300"/>
      <rgbColor rgb="00FF3D01"/>
      <rgbColor rgb="00FF9C7D"/>
      <rgbColor rgb="00FFE6E6"/>
      <rgbColor rgb="00FFFFFF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pageSetUpPr fitToPage="1"/>
  </sheetPr>
  <dimension ref="A1"/>
  <sheetViews>
    <sheetView tabSelected="1" workbookViewId="0"/>
  </sheetViews>
  <sheetFormatPr baseColWidth="10" defaultRowHeight="12.75"/>
  <cols>
    <col min="1" max="1" width="45.7109375" customWidth="1"/>
  </cols>
  <sheetData>
    <row r="1" spans="1:1" ht="15.75" customHeight="1">
      <c r="A1" s="4" t="s">
        <v>22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pageSetUpPr fitToPage="1"/>
  </sheetPr>
  <dimension ref="A1:D50"/>
  <sheetViews>
    <sheetView zoomScaleNormal="100" workbookViewId="0"/>
  </sheetViews>
  <sheetFormatPr baseColWidth="10" defaultColWidth="11.42578125" defaultRowHeight="12.75"/>
  <cols>
    <col min="1" max="1" width="65.7109375" style="10" customWidth="1"/>
    <col min="2" max="4" width="10.7109375" style="10" customWidth="1"/>
    <col min="5" max="16384" width="11.42578125" style="10"/>
  </cols>
  <sheetData>
    <row r="1" spans="1:4" s="5" customFormat="1" ht="15.75" customHeight="1">
      <c r="A1" s="4" t="s">
        <v>93</v>
      </c>
      <c r="B1" s="27"/>
      <c r="C1" s="27"/>
      <c r="D1" s="27"/>
    </row>
    <row r="2" spans="1:4" ht="12.75" customHeight="1">
      <c r="A2" s="32" t="s">
        <v>14</v>
      </c>
      <c r="B2" s="12"/>
      <c r="C2" s="12"/>
      <c r="D2" s="12"/>
    </row>
    <row r="3" spans="1:4" ht="18.75" customHeight="1">
      <c r="A3" s="7"/>
      <c r="B3" s="22" t="s">
        <v>0</v>
      </c>
      <c r="C3" s="22" t="s">
        <v>16</v>
      </c>
      <c r="D3" s="22" t="s">
        <v>4</v>
      </c>
    </row>
    <row r="4" spans="1:4" ht="15" customHeight="1">
      <c r="A4" s="30" t="s">
        <v>2</v>
      </c>
      <c r="B4" s="31">
        <f>SUM(B5:B47)</f>
        <v>6871</v>
      </c>
      <c r="C4" s="31">
        <f t="shared" ref="C4:D4" si="0">SUM(C5:C47)</f>
        <v>2216</v>
      </c>
      <c r="D4" s="31">
        <f t="shared" si="0"/>
        <v>4655</v>
      </c>
    </row>
    <row r="5" spans="1:4" ht="15" customHeight="1">
      <c r="A5" s="15" t="s">
        <v>17</v>
      </c>
      <c r="B5" s="17"/>
      <c r="C5" s="17"/>
      <c r="D5" s="17"/>
    </row>
    <row r="6" spans="1:4" ht="15" customHeight="1">
      <c r="A6" s="20" t="s">
        <v>58</v>
      </c>
      <c r="B6" s="18">
        <v>114</v>
      </c>
      <c r="C6" s="18">
        <v>46</v>
      </c>
      <c r="D6" s="18">
        <v>68</v>
      </c>
    </row>
    <row r="7" spans="1:4" ht="15" customHeight="1">
      <c r="A7" s="21" t="s">
        <v>59</v>
      </c>
      <c r="B7" s="17">
        <v>56</v>
      </c>
      <c r="C7" s="17">
        <v>1</v>
      </c>
      <c r="D7" s="17">
        <v>55</v>
      </c>
    </row>
    <row r="8" spans="1:4" ht="15" customHeight="1">
      <c r="A8" s="20" t="s">
        <v>60</v>
      </c>
      <c r="B8" s="18">
        <v>56</v>
      </c>
      <c r="C8" s="18">
        <v>19</v>
      </c>
      <c r="D8" s="18">
        <v>37</v>
      </c>
    </row>
    <row r="9" spans="1:4" ht="15" customHeight="1">
      <c r="A9" s="21" t="s">
        <v>61</v>
      </c>
      <c r="B9" s="17">
        <v>119</v>
      </c>
      <c r="C9" s="17">
        <v>67</v>
      </c>
      <c r="D9" s="17">
        <v>52</v>
      </c>
    </row>
    <row r="10" spans="1:4" ht="15" customHeight="1">
      <c r="A10" s="20" t="s">
        <v>62</v>
      </c>
      <c r="B10" s="18">
        <v>209</v>
      </c>
      <c r="C10" s="18">
        <v>37</v>
      </c>
      <c r="D10" s="18">
        <v>172</v>
      </c>
    </row>
    <row r="11" spans="1:4" ht="15" customHeight="1">
      <c r="A11" s="21" t="s">
        <v>48</v>
      </c>
      <c r="B11" s="17">
        <v>20</v>
      </c>
      <c r="C11" s="17">
        <v>7</v>
      </c>
      <c r="D11" s="17">
        <v>13</v>
      </c>
    </row>
    <row r="12" spans="1:4" ht="15" customHeight="1">
      <c r="A12" s="20" t="s">
        <v>49</v>
      </c>
      <c r="B12" s="18">
        <v>25</v>
      </c>
      <c r="C12" s="18">
        <v>10</v>
      </c>
      <c r="D12" s="18">
        <v>15</v>
      </c>
    </row>
    <row r="13" spans="1:4" ht="15" customHeight="1">
      <c r="A13" s="21" t="s">
        <v>50</v>
      </c>
      <c r="B13" s="17">
        <v>91</v>
      </c>
      <c r="C13" s="17">
        <v>3</v>
      </c>
      <c r="D13" s="17">
        <v>88</v>
      </c>
    </row>
    <row r="14" spans="1:4" ht="15" customHeight="1">
      <c r="A14" s="20" t="s">
        <v>51</v>
      </c>
      <c r="B14" s="18">
        <v>84</v>
      </c>
      <c r="C14" s="18">
        <v>7</v>
      </c>
      <c r="D14" s="18">
        <v>77</v>
      </c>
    </row>
    <row r="15" spans="1:4" s="33" customFormat="1" ht="15" customHeight="1">
      <c r="A15" s="21" t="s">
        <v>52</v>
      </c>
      <c r="B15" s="17">
        <v>14</v>
      </c>
      <c r="C15" s="17">
        <v>3</v>
      </c>
      <c r="D15" s="17">
        <v>11</v>
      </c>
    </row>
    <row r="16" spans="1:4" ht="15" customHeight="1">
      <c r="A16" s="20" t="s">
        <v>53</v>
      </c>
      <c r="B16" s="18">
        <v>20</v>
      </c>
      <c r="C16" s="18">
        <v>4</v>
      </c>
      <c r="D16" s="18">
        <v>16</v>
      </c>
    </row>
    <row r="17" spans="1:4" ht="15" customHeight="1">
      <c r="A17" s="21" t="s">
        <v>54</v>
      </c>
      <c r="B17" s="17">
        <v>24</v>
      </c>
      <c r="C17" s="17">
        <v>3</v>
      </c>
      <c r="D17" s="17">
        <v>21</v>
      </c>
    </row>
    <row r="18" spans="1:4" ht="15" customHeight="1">
      <c r="A18" s="20" t="s">
        <v>55</v>
      </c>
      <c r="B18" s="18">
        <v>19</v>
      </c>
      <c r="C18" s="18">
        <v>3</v>
      </c>
      <c r="D18" s="18">
        <v>16</v>
      </c>
    </row>
    <row r="19" spans="1:4" ht="15" customHeight="1">
      <c r="A19" s="21" t="s">
        <v>56</v>
      </c>
      <c r="B19" s="17">
        <v>30</v>
      </c>
      <c r="C19" s="17">
        <v>6</v>
      </c>
      <c r="D19" s="17">
        <v>24</v>
      </c>
    </row>
    <row r="20" spans="1:4" ht="15" customHeight="1">
      <c r="A20" s="20" t="s">
        <v>57</v>
      </c>
      <c r="B20" s="18">
        <v>4</v>
      </c>
      <c r="C20" s="18">
        <v>0</v>
      </c>
      <c r="D20" s="18">
        <v>4</v>
      </c>
    </row>
    <row r="21" spans="1:4" ht="15" customHeight="1">
      <c r="A21" s="36" t="s">
        <v>87</v>
      </c>
      <c r="B21" s="17"/>
      <c r="C21" s="17"/>
      <c r="D21" s="17"/>
    </row>
    <row r="22" spans="1:4" ht="15" customHeight="1">
      <c r="A22" s="20" t="s">
        <v>35</v>
      </c>
      <c r="B22" s="18">
        <v>58</v>
      </c>
      <c r="C22" s="18">
        <v>27</v>
      </c>
      <c r="D22" s="18">
        <v>31</v>
      </c>
    </row>
    <row r="23" spans="1:4" s="34" customFormat="1" ht="15" customHeight="1">
      <c r="A23" s="21" t="s">
        <v>6</v>
      </c>
      <c r="B23" s="17">
        <v>207</v>
      </c>
      <c r="C23" s="17">
        <v>87</v>
      </c>
      <c r="D23" s="17">
        <v>120</v>
      </c>
    </row>
    <row r="24" spans="1:4" ht="15" customHeight="1">
      <c r="A24" s="20" t="s">
        <v>15</v>
      </c>
      <c r="B24" s="18">
        <v>164</v>
      </c>
      <c r="C24" s="18">
        <v>124</v>
      </c>
      <c r="D24" s="18">
        <v>40</v>
      </c>
    </row>
    <row r="25" spans="1:4" ht="15" customHeight="1">
      <c r="A25" s="21" t="s">
        <v>5</v>
      </c>
      <c r="B25" s="17">
        <v>43</v>
      </c>
      <c r="C25" s="17">
        <v>19</v>
      </c>
      <c r="D25" s="17">
        <v>24</v>
      </c>
    </row>
    <row r="26" spans="1:4" ht="15" customHeight="1">
      <c r="A26" s="20" t="s">
        <v>39</v>
      </c>
      <c r="B26" s="18">
        <v>19</v>
      </c>
      <c r="C26" s="18">
        <v>7</v>
      </c>
      <c r="D26" s="18">
        <v>12</v>
      </c>
    </row>
    <row r="27" spans="1:4" ht="15" customHeight="1">
      <c r="A27" s="21" t="s">
        <v>40</v>
      </c>
      <c r="B27" s="17">
        <v>5</v>
      </c>
      <c r="C27" s="17">
        <v>2</v>
      </c>
      <c r="D27" s="17">
        <v>3</v>
      </c>
    </row>
    <row r="28" spans="1:4" ht="15" customHeight="1">
      <c r="A28" s="20" t="s">
        <v>41</v>
      </c>
      <c r="B28" s="18">
        <v>4</v>
      </c>
      <c r="C28" s="18">
        <v>1</v>
      </c>
      <c r="D28" s="18">
        <v>3</v>
      </c>
    </row>
    <row r="29" spans="1:4" ht="15" customHeight="1">
      <c r="A29" s="21" t="s">
        <v>42</v>
      </c>
      <c r="B29" s="17">
        <v>47</v>
      </c>
      <c r="C29" s="17">
        <v>15</v>
      </c>
      <c r="D29" s="17">
        <v>32</v>
      </c>
    </row>
    <row r="30" spans="1:4" ht="15" customHeight="1">
      <c r="A30" s="20" t="s">
        <v>43</v>
      </c>
      <c r="B30" s="18">
        <v>56</v>
      </c>
      <c r="C30" s="18">
        <v>15</v>
      </c>
      <c r="D30" s="18">
        <v>41</v>
      </c>
    </row>
    <row r="31" spans="1:4" ht="15" customHeight="1">
      <c r="A31" s="21" t="s">
        <v>44</v>
      </c>
      <c r="B31" s="17">
        <v>0</v>
      </c>
      <c r="C31" s="17">
        <v>0</v>
      </c>
      <c r="D31" s="17">
        <v>0</v>
      </c>
    </row>
    <row r="32" spans="1:4" ht="15" customHeight="1">
      <c r="A32" s="20" t="s">
        <v>45</v>
      </c>
      <c r="B32" s="18">
        <v>12</v>
      </c>
      <c r="C32" s="18">
        <v>6</v>
      </c>
      <c r="D32" s="18">
        <v>6</v>
      </c>
    </row>
    <row r="33" spans="1:4" ht="15" customHeight="1">
      <c r="A33" s="21" t="s">
        <v>46</v>
      </c>
      <c r="B33" s="17">
        <v>196</v>
      </c>
      <c r="C33" s="17">
        <v>109</v>
      </c>
      <c r="D33" s="17">
        <v>87</v>
      </c>
    </row>
    <row r="34" spans="1:4" ht="15" customHeight="1">
      <c r="A34" s="20" t="s">
        <v>47</v>
      </c>
      <c r="B34" s="18">
        <v>37</v>
      </c>
      <c r="C34" s="18">
        <v>2</v>
      </c>
      <c r="D34" s="18">
        <v>35</v>
      </c>
    </row>
    <row r="35" spans="1:4" ht="15" customHeight="1">
      <c r="A35" s="36" t="s">
        <v>19</v>
      </c>
      <c r="B35" s="17"/>
      <c r="C35" s="17"/>
      <c r="D35" s="17"/>
    </row>
    <row r="36" spans="1:4" s="33" customFormat="1" ht="15" customHeight="1">
      <c r="A36" s="20" t="s">
        <v>10</v>
      </c>
      <c r="B36" s="18">
        <v>1593</v>
      </c>
      <c r="C36" s="18">
        <v>288</v>
      </c>
      <c r="D36" s="18">
        <v>1305</v>
      </c>
    </row>
    <row r="37" spans="1:4" ht="15" customHeight="1">
      <c r="A37" s="36" t="s">
        <v>12</v>
      </c>
      <c r="B37" s="17"/>
      <c r="C37" s="17"/>
      <c r="D37" s="17"/>
    </row>
    <row r="38" spans="1:4" ht="15.75" customHeight="1">
      <c r="A38" s="20" t="s">
        <v>8</v>
      </c>
      <c r="B38" s="18">
        <v>562</v>
      </c>
      <c r="C38" s="18">
        <v>99</v>
      </c>
      <c r="D38" s="18">
        <v>463</v>
      </c>
    </row>
    <row r="39" spans="1:4" ht="15" customHeight="1">
      <c r="A39" s="21" t="s">
        <v>7</v>
      </c>
      <c r="B39" s="17">
        <v>550</v>
      </c>
      <c r="C39" s="17">
        <v>190</v>
      </c>
      <c r="D39" s="17">
        <v>360</v>
      </c>
    </row>
    <row r="40" spans="1:4" ht="15" customHeight="1">
      <c r="A40" s="20" t="s">
        <v>11</v>
      </c>
      <c r="B40" s="18">
        <v>559</v>
      </c>
      <c r="C40" s="18">
        <v>311</v>
      </c>
      <c r="D40" s="18">
        <v>248</v>
      </c>
    </row>
    <row r="41" spans="1:4" s="3" customFormat="1" ht="15" customHeight="1">
      <c r="A41" s="21" t="s">
        <v>36</v>
      </c>
      <c r="B41" s="17">
        <v>375</v>
      </c>
      <c r="C41" s="17">
        <v>110</v>
      </c>
      <c r="D41" s="17">
        <v>265</v>
      </c>
    </row>
    <row r="42" spans="1:4" ht="15" customHeight="1">
      <c r="A42" s="20" t="s">
        <v>1</v>
      </c>
      <c r="B42" s="18">
        <v>42</v>
      </c>
      <c r="C42" s="18">
        <v>14</v>
      </c>
      <c r="D42" s="18">
        <v>28</v>
      </c>
    </row>
    <row r="43" spans="1:4" s="3" customFormat="1" ht="15" customHeight="1">
      <c r="A43" s="21" t="s">
        <v>9</v>
      </c>
      <c r="B43" s="17">
        <v>1018</v>
      </c>
      <c r="C43" s="17">
        <v>378</v>
      </c>
      <c r="D43" s="17">
        <v>640</v>
      </c>
    </row>
    <row r="44" spans="1:4" ht="15" customHeight="1">
      <c r="A44" s="20" t="s">
        <v>38</v>
      </c>
      <c r="B44" s="12">
        <v>53</v>
      </c>
      <c r="C44" s="18">
        <v>20</v>
      </c>
      <c r="D44" s="18">
        <v>33</v>
      </c>
    </row>
    <row r="45" spans="1:4" ht="15" customHeight="1">
      <c r="A45" s="36" t="s">
        <v>3</v>
      </c>
      <c r="B45" s="17"/>
      <c r="C45" s="17"/>
      <c r="D45" s="17"/>
    </row>
    <row r="46" spans="1:4" ht="15" customHeight="1">
      <c r="A46" s="20" t="s">
        <v>13</v>
      </c>
      <c r="B46" s="12">
        <v>199</v>
      </c>
      <c r="C46" s="18">
        <v>84</v>
      </c>
      <c r="D46" s="18">
        <v>115</v>
      </c>
    </row>
    <row r="47" spans="1:4" ht="15" customHeight="1">
      <c r="A47" s="21" t="s">
        <v>37</v>
      </c>
      <c r="B47" s="37">
        <v>187</v>
      </c>
      <c r="C47" s="17">
        <v>92</v>
      </c>
      <c r="D47" s="17">
        <v>95</v>
      </c>
    </row>
    <row r="48" spans="1:4" s="1" customFormat="1" ht="12.75" customHeight="1">
      <c r="A48" s="25" t="s">
        <v>21</v>
      </c>
      <c r="B48" s="26"/>
    </row>
    <row r="49" spans="1:2">
      <c r="A49" s="13" t="s">
        <v>88</v>
      </c>
      <c r="B49" s="12"/>
    </row>
    <row r="50" spans="1:2">
      <c r="B50" s="12"/>
    </row>
  </sheetData>
  <phoneticPr fontId="0" type="noConversion"/>
  <pageMargins left="0.39370078740157477" right="0.39370078740157477" top="0.59055118110236215" bottom="0.59055118110236215" header="0" footer="0"/>
  <pageSetup paperSize="9" scale="9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E49"/>
  <sheetViews>
    <sheetView zoomScaleNormal="100" workbookViewId="0"/>
  </sheetViews>
  <sheetFormatPr baseColWidth="10" defaultColWidth="11.42578125" defaultRowHeight="12.75"/>
  <cols>
    <col min="1" max="1" width="65.7109375" style="10" customWidth="1"/>
    <col min="2" max="4" width="10.7109375" style="10" customWidth="1"/>
    <col min="5" max="16384" width="11.42578125" style="10"/>
  </cols>
  <sheetData>
    <row r="1" spans="1:5" s="5" customFormat="1" ht="15.75" customHeight="1">
      <c r="A1" s="38" t="s">
        <v>94</v>
      </c>
      <c r="B1" s="27"/>
      <c r="C1" s="27"/>
      <c r="D1" s="27"/>
    </row>
    <row r="2" spans="1:5" ht="12.75" customHeight="1">
      <c r="A2" s="32" t="s">
        <v>14</v>
      </c>
      <c r="B2" s="12"/>
      <c r="C2" s="12"/>
      <c r="D2" s="12"/>
    </row>
    <row r="3" spans="1:5" ht="18.75" customHeight="1">
      <c r="A3" s="7"/>
      <c r="B3" s="22" t="s">
        <v>0</v>
      </c>
      <c r="C3" s="22" t="s">
        <v>16</v>
      </c>
      <c r="D3" s="22" t="s">
        <v>4</v>
      </c>
    </row>
    <row r="4" spans="1:5" ht="15" customHeight="1">
      <c r="A4" s="30" t="s">
        <v>2</v>
      </c>
      <c r="B4" s="31">
        <f t="shared" ref="B4:D4" si="0">SUM(B5:B47)</f>
        <v>1075</v>
      </c>
      <c r="C4" s="31">
        <f t="shared" si="0"/>
        <v>343</v>
      </c>
      <c r="D4" s="31">
        <f t="shared" si="0"/>
        <v>732</v>
      </c>
    </row>
    <row r="5" spans="1:5" ht="15" customHeight="1">
      <c r="A5" s="15" t="s">
        <v>17</v>
      </c>
      <c r="B5" s="17"/>
      <c r="C5" s="17"/>
      <c r="D5" s="17"/>
    </row>
    <row r="6" spans="1:5" ht="15" customHeight="1">
      <c r="A6" s="20" t="s">
        <v>58</v>
      </c>
      <c r="B6" s="18">
        <v>40</v>
      </c>
      <c r="C6" s="18">
        <v>21</v>
      </c>
      <c r="D6" s="18">
        <v>19</v>
      </c>
      <c r="E6" s="12"/>
    </row>
    <row r="7" spans="1:5" ht="15" customHeight="1">
      <c r="A7" s="21" t="s">
        <v>59</v>
      </c>
      <c r="B7" s="17">
        <v>10</v>
      </c>
      <c r="C7" s="17">
        <v>0</v>
      </c>
      <c r="D7" s="17">
        <v>10</v>
      </c>
      <c r="E7" s="12"/>
    </row>
    <row r="8" spans="1:5" ht="15" customHeight="1">
      <c r="A8" s="20" t="s">
        <v>60</v>
      </c>
      <c r="B8" s="18">
        <v>6</v>
      </c>
      <c r="C8" s="18">
        <v>1</v>
      </c>
      <c r="D8" s="18">
        <v>5</v>
      </c>
      <c r="E8" s="12"/>
    </row>
    <row r="9" spans="1:5" ht="15" customHeight="1">
      <c r="A9" s="21" t="s">
        <v>61</v>
      </c>
      <c r="B9" s="17">
        <v>30</v>
      </c>
      <c r="C9" s="17">
        <v>14</v>
      </c>
      <c r="D9" s="17">
        <v>16</v>
      </c>
      <c r="E9" s="12"/>
    </row>
    <row r="10" spans="1:5" ht="15" customHeight="1">
      <c r="A10" s="20" t="s">
        <v>62</v>
      </c>
      <c r="B10" s="18">
        <v>42</v>
      </c>
      <c r="C10" s="18">
        <v>4</v>
      </c>
      <c r="D10" s="18">
        <v>38</v>
      </c>
      <c r="E10" s="12"/>
    </row>
    <row r="11" spans="1:5" ht="15" customHeight="1">
      <c r="A11" s="21" t="s">
        <v>48</v>
      </c>
      <c r="B11" s="17">
        <v>1</v>
      </c>
      <c r="C11" s="17">
        <v>0</v>
      </c>
      <c r="D11" s="17">
        <v>1</v>
      </c>
      <c r="E11" s="12"/>
    </row>
    <row r="12" spans="1:5" ht="15" customHeight="1">
      <c r="A12" s="20" t="s">
        <v>49</v>
      </c>
      <c r="B12" s="18">
        <v>4</v>
      </c>
      <c r="C12" s="18">
        <v>3</v>
      </c>
      <c r="D12" s="18">
        <v>1</v>
      </c>
      <c r="E12" s="12"/>
    </row>
    <row r="13" spans="1:5" ht="15" customHeight="1">
      <c r="A13" s="21" t="s">
        <v>50</v>
      </c>
      <c r="B13" s="17">
        <v>7</v>
      </c>
      <c r="C13" s="17">
        <v>0</v>
      </c>
      <c r="D13" s="17">
        <v>7</v>
      </c>
      <c r="E13" s="12"/>
    </row>
    <row r="14" spans="1:5" ht="15" customHeight="1">
      <c r="A14" s="20" t="s">
        <v>51</v>
      </c>
      <c r="B14" s="18">
        <v>13</v>
      </c>
      <c r="C14" s="18">
        <v>1</v>
      </c>
      <c r="D14" s="18">
        <v>12</v>
      </c>
      <c r="E14" s="12"/>
    </row>
    <row r="15" spans="1:5" s="33" customFormat="1" ht="15" customHeight="1">
      <c r="A15" s="21" t="s">
        <v>52</v>
      </c>
      <c r="B15" s="17">
        <v>2</v>
      </c>
      <c r="C15" s="17">
        <v>1</v>
      </c>
      <c r="D15" s="17">
        <v>1</v>
      </c>
      <c r="E15" s="12"/>
    </row>
    <row r="16" spans="1:5" ht="15" customHeight="1">
      <c r="A16" s="20" t="s">
        <v>53</v>
      </c>
      <c r="B16" s="18">
        <v>3</v>
      </c>
      <c r="C16" s="18">
        <v>2</v>
      </c>
      <c r="D16" s="18">
        <v>1</v>
      </c>
      <c r="E16" s="12"/>
    </row>
    <row r="17" spans="1:5" ht="15" customHeight="1">
      <c r="A17" s="21" t="s">
        <v>54</v>
      </c>
      <c r="B17" s="17">
        <v>0</v>
      </c>
      <c r="C17" s="17">
        <v>0</v>
      </c>
      <c r="D17" s="17">
        <v>0</v>
      </c>
      <c r="E17" s="12"/>
    </row>
    <row r="18" spans="1:5" ht="15" customHeight="1">
      <c r="A18" s="20" t="s">
        <v>55</v>
      </c>
      <c r="B18" s="18">
        <v>2</v>
      </c>
      <c r="C18" s="18">
        <v>0</v>
      </c>
      <c r="D18" s="18">
        <v>2</v>
      </c>
      <c r="E18" s="12"/>
    </row>
    <row r="19" spans="1:5" ht="15" customHeight="1">
      <c r="A19" s="21" t="s">
        <v>56</v>
      </c>
      <c r="B19" s="17">
        <v>1</v>
      </c>
      <c r="C19" s="17">
        <v>0</v>
      </c>
      <c r="D19" s="17">
        <v>1</v>
      </c>
      <c r="E19" s="12"/>
    </row>
    <row r="20" spans="1:5" ht="15" customHeight="1">
      <c r="A20" s="20" t="s">
        <v>57</v>
      </c>
      <c r="B20" s="18">
        <v>0</v>
      </c>
      <c r="C20" s="18">
        <v>0</v>
      </c>
      <c r="D20" s="18">
        <v>0</v>
      </c>
      <c r="E20" s="12"/>
    </row>
    <row r="21" spans="1:5" ht="15" customHeight="1">
      <c r="A21" s="36" t="s">
        <v>87</v>
      </c>
      <c r="B21" s="17"/>
      <c r="C21" s="17"/>
      <c r="D21" s="17"/>
      <c r="E21" s="12"/>
    </row>
    <row r="22" spans="1:5" ht="15" customHeight="1">
      <c r="A22" s="20" t="s">
        <v>35</v>
      </c>
      <c r="B22" s="18">
        <v>11</v>
      </c>
      <c r="C22" s="18">
        <v>5</v>
      </c>
      <c r="D22" s="18">
        <v>6</v>
      </c>
      <c r="E22" s="12"/>
    </row>
    <row r="23" spans="1:5" s="34" customFormat="1" ht="15" customHeight="1">
      <c r="A23" s="21" t="s">
        <v>6</v>
      </c>
      <c r="B23" s="17">
        <v>11</v>
      </c>
      <c r="C23" s="17">
        <v>4</v>
      </c>
      <c r="D23" s="17">
        <v>7</v>
      </c>
      <c r="E23" s="12"/>
    </row>
    <row r="24" spans="1:5" ht="15" customHeight="1">
      <c r="A24" s="20" t="s">
        <v>15</v>
      </c>
      <c r="B24" s="18">
        <v>14</v>
      </c>
      <c r="C24" s="18">
        <v>11</v>
      </c>
      <c r="D24" s="18">
        <v>3</v>
      </c>
      <c r="E24" s="12"/>
    </row>
    <row r="25" spans="1:5" ht="15" customHeight="1">
      <c r="A25" s="21" t="s">
        <v>5</v>
      </c>
      <c r="B25" s="17">
        <v>5</v>
      </c>
      <c r="C25" s="17">
        <v>3</v>
      </c>
      <c r="D25" s="17">
        <v>2</v>
      </c>
      <c r="E25" s="12"/>
    </row>
    <row r="26" spans="1:5" ht="15" customHeight="1">
      <c r="A26" s="20" t="s">
        <v>39</v>
      </c>
      <c r="B26" s="18">
        <v>2</v>
      </c>
      <c r="C26" s="18">
        <v>1</v>
      </c>
      <c r="D26" s="18">
        <v>1</v>
      </c>
      <c r="E26" s="12"/>
    </row>
    <row r="27" spans="1:5" ht="15" customHeight="1">
      <c r="A27" s="21" t="s">
        <v>40</v>
      </c>
      <c r="B27" s="17">
        <v>1</v>
      </c>
      <c r="C27" s="17">
        <v>0</v>
      </c>
      <c r="D27" s="17">
        <v>1</v>
      </c>
      <c r="E27" s="12"/>
    </row>
    <row r="28" spans="1:5" ht="15" customHeight="1">
      <c r="A28" s="20" t="s">
        <v>41</v>
      </c>
      <c r="B28" s="18">
        <v>1</v>
      </c>
      <c r="C28" s="18">
        <v>0</v>
      </c>
      <c r="D28" s="18">
        <v>1</v>
      </c>
      <c r="E28" s="12"/>
    </row>
    <row r="29" spans="1:5" ht="15" customHeight="1">
      <c r="A29" s="21" t="s">
        <v>42</v>
      </c>
      <c r="B29" s="17">
        <v>3</v>
      </c>
      <c r="C29" s="17">
        <v>1</v>
      </c>
      <c r="D29" s="17">
        <v>2</v>
      </c>
      <c r="E29" s="12"/>
    </row>
    <row r="30" spans="1:5" ht="15" customHeight="1">
      <c r="A30" s="20" t="s">
        <v>43</v>
      </c>
      <c r="B30" s="18">
        <v>11</v>
      </c>
      <c r="C30" s="18">
        <v>3</v>
      </c>
      <c r="D30" s="18">
        <v>8</v>
      </c>
      <c r="E30" s="12"/>
    </row>
    <row r="31" spans="1:5" ht="15" customHeight="1">
      <c r="A31" s="21" t="s">
        <v>44</v>
      </c>
      <c r="B31" s="17">
        <v>0</v>
      </c>
      <c r="C31" s="17">
        <v>0</v>
      </c>
      <c r="D31" s="17">
        <v>0</v>
      </c>
      <c r="E31" s="12"/>
    </row>
    <row r="32" spans="1:5" ht="15" customHeight="1">
      <c r="A32" s="20" t="s">
        <v>45</v>
      </c>
      <c r="B32" s="18">
        <v>0</v>
      </c>
      <c r="C32" s="18">
        <v>0</v>
      </c>
      <c r="D32" s="18">
        <v>0</v>
      </c>
      <c r="E32" s="12"/>
    </row>
    <row r="33" spans="1:5" ht="15" customHeight="1">
      <c r="A33" s="21" t="s">
        <v>46</v>
      </c>
      <c r="B33" s="17">
        <v>35</v>
      </c>
      <c r="C33" s="17">
        <v>22</v>
      </c>
      <c r="D33" s="17">
        <v>13</v>
      </c>
      <c r="E33" s="12"/>
    </row>
    <row r="34" spans="1:5" ht="15" customHeight="1">
      <c r="A34" s="20" t="s">
        <v>47</v>
      </c>
      <c r="B34" s="18">
        <v>3</v>
      </c>
      <c r="C34" s="18">
        <v>0</v>
      </c>
      <c r="D34" s="18">
        <v>3</v>
      </c>
      <c r="E34" s="12"/>
    </row>
    <row r="35" spans="1:5" ht="15" customHeight="1">
      <c r="A35" s="36" t="s">
        <v>19</v>
      </c>
      <c r="B35" s="17"/>
      <c r="C35" s="17"/>
      <c r="D35" s="17"/>
      <c r="E35" s="12"/>
    </row>
    <row r="36" spans="1:5" s="33" customFormat="1" ht="15" customHeight="1">
      <c r="A36" s="20" t="s">
        <v>10</v>
      </c>
      <c r="B36" s="18">
        <v>269</v>
      </c>
      <c r="C36" s="18">
        <v>59</v>
      </c>
      <c r="D36" s="18">
        <v>210</v>
      </c>
      <c r="E36" s="12"/>
    </row>
    <row r="37" spans="1:5" ht="15" customHeight="1">
      <c r="A37" s="36" t="s">
        <v>12</v>
      </c>
      <c r="B37" s="17"/>
      <c r="C37" s="17"/>
      <c r="D37" s="17"/>
      <c r="E37" s="12"/>
    </row>
    <row r="38" spans="1:5" ht="15.75" customHeight="1">
      <c r="A38" s="20" t="s">
        <v>8</v>
      </c>
      <c r="B38" s="18">
        <v>126</v>
      </c>
      <c r="C38" s="18">
        <v>23</v>
      </c>
      <c r="D38" s="18">
        <v>103</v>
      </c>
      <c r="E38" s="12"/>
    </row>
    <row r="39" spans="1:5" ht="15" customHeight="1">
      <c r="A39" s="21" t="s">
        <v>7</v>
      </c>
      <c r="B39" s="17">
        <v>50</v>
      </c>
      <c r="C39" s="17">
        <v>7</v>
      </c>
      <c r="D39" s="17">
        <v>43</v>
      </c>
      <c r="E39" s="12"/>
    </row>
    <row r="40" spans="1:5" ht="15" customHeight="1">
      <c r="A40" s="20" t="s">
        <v>11</v>
      </c>
      <c r="B40" s="18">
        <v>115</v>
      </c>
      <c r="C40" s="18">
        <v>62</v>
      </c>
      <c r="D40" s="18">
        <v>53</v>
      </c>
      <c r="E40" s="12"/>
    </row>
    <row r="41" spans="1:5" s="3" customFormat="1" ht="15" customHeight="1">
      <c r="A41" s="21" t="s">
        <v>36</v>
      </c>
      <c r="B41" s="17">
        <v>55</v>
      </c>
      <c r="C41" s="17">
        <v>14</v>
      </c>
      <c r="D41" s="17">
        <v>41</v>
      </c>
      <c r="E41" s="12"/>
    </row>
    <row r="42" spans="1:5" ht="15" customHeight="1">
      <c r="A42" s="20" t="s">
        <v>1</v>
      </c>
      <c r="B42" s="18">
        <v>11</v>
      </c>
      <c r="C42" s="18">
        <v>2</v>
      </c>
      <c r="D42" s="18">
        <v>9</v>
      </c>
      <c r="E42" s="12"/>
    </row>
    <row r="43" spans="1:5" s="3" customFormat="1" ht="15" customHeight="1">
      <c r="A43" s="21" t="s">
        <v>9</v>
      </c>
      <c r="B43" s="17">
        <v>146</v>
      </c>
      <c r="C43" s="17">
        <v>61</v>
      </c>
      <c r="D43" s="17">
        <v>85</v>
      </c>
      <c r="E43" s="12"/>
    </row>
    <row r="44" spans="1:5" ht="15" customHeight="1">
      <c r="A44" s="20" t="s">
        <v>38</v>
      </c>
      <c r="B44" s="18">
        <v>11</v>
      </c>
      <c r="C44" s="18">
        <v>4</v>
      </c>
      <c r="D44" s="18">
        <v>7</v>
      </c>
      <c r="E44" s="12"/>
    </row>
    <row r="45" spans="1:5" ht="15" customHeight="1">
      <c r="A45" s="36" t="s">
        <v>3</v>
      </c>
      <c r="B45" s="17"/>
      <c r="C45" s="17"/>
      <c r="D45" s="17"/>
      <c r="E45" s="12"/>
    </row>
    <row r="46" spans="1:5" ht="15" customHeight="1">
      <c r="A46" s="20" t="s">
        <v>13</v>
      </c>
      <c r="B46" s="18">
        <v>11</v>
      </c>
      <c r="C46" s="18">
        <v>3</v>
      </c>
      <c r="D46" s="18">
        <v>8</v>
      </c>
      <c r="E46" s="12"/>
    </row>
    <row r="47" spans="1:5" ht="15" customHeight="1">
      <c r="A47" s="21" t="s">
        <v>37</v>
      </c>
      <c r="B47" s="17">
        <v>23</v>
      </c>
      <c r="C47" s="17">
        <v>11</v>
      </c>
      <c r="D47" s="17">
        <v>12</v>
      </c>
      <c r="E47" s="12"/>
    </row>
    <row r="48" spans="1:5" s="1" customFormat="1" ht="12.75" customHeight="1">
      <c r="A48" s="25" t="s">
        <v>20</v>
      </c>
      <c r="B48" s="26"/>
      <c r="E48" s="12"/>
    </row>
    <row r="49" spans="1:5">
      <c r="A49" s="13" t="s">
        <v>88</v>
      </c>
      <c r="E49" s="12"/>
    </row>
  </sheetData>
  <pageMargins left="0.39370078740157477" right="0.39370078740157477" top="0.59055118110236215" bottom="0.59055118110236215" header="0" footer="0"/>
  <pageSetup paperSize="9" scale="9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37"/>
  <sheetViews>
    <sheetView zoomScaleNormal="100" workbookViewId="0"/>
  </sheetViews>
  <sheetFormatPr baseColWidth="10" defaultColWidth="11.42578125" defaultRowHeight="12.75"/>
  <cols>
    <col min="1" max="1" width="77.7109375" style="10" customWidth="1"/>
    <col min="2" max="4" width="10.7109375" style="10" customWidth="1"/>
    <col min="5" max="16384" width="11.42578125" style="10"/>
  </cols>
  <sheetData>
    <row r="1" spans="1:6" s="5" customFormat="1" ht="15.75" customHeight="1">
      <c r="A1" s="4" t="s">
        <v>95</v>
      </c>
      <c r="B1" s="27"/>
      <c r="C1" s="27"/>
      <c r="D1" s="27"/>
    </row>
    <row r="2" spans="1:6" ht="12.75" customHeight="1">
      <c r="A2" s="32" t="s">
        <v>14</v>
      </c>
      <c r="B2" s="12"/>
      <c r="C2" s="12"/>
      <c r="D2" s="12"/>
    </row>
    <row r="3" spans="1:6" ht="18.75" customHeight="1">
      <c r="A3" s="7"/>
      <c r="B3" s="22" t="s">
        <v>0</v>
      </c>
      <c r="C3" s="22" t="s">
        <v>16</v>
      </c>
      <c r="D3" s="22" t="s">
        <v>4</v>
      </c>
    </row>
    <row r="4" spans="1:6" ht="15" customHeight="1">
      <c r="A4" s="30" t="s">
        <v>2</v>
      </c>
      <c r="B4" s="31">
        <f>SUM(B5:B34)</f>
        <v>1020</v>
      </c>
      <c r="C4" s="31">
        <f t="shared" ref="C4:D4" si="0">SUM(C5:C34)</f>
        <v>344</v>
      </c>
      <c r="D4" s="31">
        <f t="shared" si="0"/>
        <v>676</v>
      </c>
      <c r="E4" s="31"/>
      <c r="F4" s="12"/>
    </row>
    <row r="5" spans="1:6" ht="15" customHeight="1">
      <c r="A5" s="15" t="s">
        <v>17</v>
      </c>
      <c r="B5" s="17"/>
      <c r="C5" s="17"/>
      <c r="D5" s="17"/>
      <c r="E5" s="12"/>
    </row>
    <row r="6" spans="1:6" ht="15" customHeight="1">
      <c r="A6" s="20" t="s">
        <v>78</v>
      </c>
      <c r="B6" s="24">
        <v>19</v>
      </c>
      <c r="C6" s="24">
        <v>2</v>
      </c>
      <c r="D6" s="24">
        <v>17</v>
      </c>
      <c r="E6" s="12"/>
    </row>
    <row r="7" spans="1:6" ht="15" customHeight="1">
      <c r="A7" s="21" t="s">
        <v>80</v>
      </c>
      <c r="B7" s="23">
        <v>188</v>
      </c>
      <c r="C7" s="23">
        <v>72</v>
      </c>
      <c r="D7" s="23">
        <v>116</v>
      </c>
    </row>
    <row r="8" spans="1:6" ht="15" customHeight="1">
      <c r="A8" s="20" t="s">
        <v>79</v>
      </c>
      <c r="B8" s="18">
        <v>64</v>
      </c>
      <c r="C8" s="18">
        <v>21</v>
      </c>
      <c r="D8" s="18">
        <v>43</v>
      </c>
    </row>
    <row r="9" spans="1:6" ht="15" customHeight="1">
      <c r="A9" s="21" t="s">
        <v>82</v>
      </c>
      <c r="B9" s="17">
        <v>18</v>
      </c>
      <c r="C9" s="17">
        <v>8</v>
      </c>
      <c r="D9" s="17">
        <v>10</v>
      </c>
    </row>
    <row r="10" spans="1:6" ht="15" customHeight="1">
      <c r="A10" s="20" t="s">
        <v>83</v>
      </c>
      <c r="B10" s="18">
        <v>12</v>
      </c>
      <c r="C10" s="18">
        <v>4</v>
      </c>
      <c r="D10" s="18">
        <v>8</v>
      </c>
    </row>
    <row r="11" spans="1:6" ht="15" customHeight="1">
      <c r="A11" s="36" t="s">
        <v>18</v>
      </c>
      <c r="B11" s="17"/>
      <c r="C11" s="17"/>
      <c r="D11" s="17"/>
      <c r="E11" s="12"/>
    </row>
    <row r="12" spans="1:6" s="34" customFormat="1" ht="15" customHeight="1">
      <c r="A12" s="20" t="s">
        <v>76</v>
      </c>
      <c r="B12" s="24">
        <v>46</v>
      </c>
      <c r="C12" s="24">
        <v>18</v>
      </c>
      <c r="D12" s="24">
        <v>28</v>
      </c>
      <c r="E12" s="12"/>
    </row>
    <row r="13" spans="1:6" ht="15" customHeight="1">
      <c r="A13" s="21" t="s">
        <v>84</v>
      </c>
      <c r="B13" s="17">
        <v>19</v>
      </c>
      <c r="C13" s="17">
        <v>11</v>
      </c>
      <c r="D13" s="17">
        <v>8</v>
      </c>
      <c r="E13" s="12"/>
    </row>
    <row r="14" spans="1:6" ht="15" customHeight="1">
      <c r="A14" s="19" t="s">
        <v>19</v>
      </c>
      <c r="B14" s="18"/>
      <c r="C14" s="18"/>
      <c r="D14" s="18"/>
      <c r="E14" s="12"/>
    </row>
    <row r="15" spans="1:6" s="33" customFormat="1" ht="15" customHeight="1">
      <c r="A15" s="21" t="s">
        <v>77</v>
      </c>
      <c r="B15" s="17">
        <v>41</v>
      </c>
      <c r="C15" s="17">
        <v>13</v>
      </c>
      <c r="D15" s="17">
        <v>28</v>
      </c>
      <c r="E15" s="12"/>
    </row>
    <row r="16" spans="1:6" ht="15" customHeight="1">
      <c r="A16" s="14" t="s">
        <v>12</v>
      </c>
      <c r="B16" s="24"/>
      <c r="C16" s="24"/>
      <c r="D16" s="24"/>
      <c r="E16" s="12"/>
    </row>
    <row r="17" spans="1:5" ht="15" customHeight="1">
      <c r="A17" s="21" t="s">
        <v>70</v>
      </c>
      <c r="B17" s="17">
        <v>14</v>
      </c>
      <c r="C17" s="17">
        <v>1</v>
      </c>
      <c r="D17" s="17">
        <v>13</v>
      </c>
      <c r="E17" s="12"/>
    </row>
    <row r="18" spans="1:5" ht="15" customHeight="1">
      <c r="A18" s="20" t="s">
        <v>71</v>
      </c>
      <c r="B18" s="18">
        <v>30</v>
      </c>
      <c r="C18" s="18">
        <v>18</v>
      </c>
      <c r="D18" s="24">
        <v>12</v>
      </c>
      <c r="E18" s="12"/>
    </row>
    <row r="19" spans="1:5" ht="15" customHeight="1">
      <c r="A19" s="21" t="s">
        <v>72</v>
      </c>
      <c r="B19" s="17">
        <v>9</v>
      </c>
      <c r="C19" s="17">
        <v>4</v>
      </c>
      <c r="D19" s="17">
        <v>5</v>
      </c>
      <c r="E19" s="12"/>
    </row>
    <row r="20" spans="1:5" ht="15" customHeight="1">
      <c r="A20" s="20" t="s">
        <v>73</v>
      </c>
      <c r="B20" s="24">
        <v>198</v>
      </c>
      <c r="C20" s="24">
        <v>33</v>
      </c>
      <c r="D20" s="24">
        <v>165</v>
      </c>
      <c r="E20" s="12"/>
    </row>
    <row r="21" spans="1:5" s="3" customFormat="1" ht="15" customHeight="1">
      <c r="A21" s="21" t="s">
        <v>74</v>
      </c>
      <c r="B21" s="17">
        <v>26</v>
      </c>
      <c r="C21" s="17">
        <v>3</v>
      </c>
      <c r="D21" s="17">
        <v>23</v>
      </c>
      <c r="E21" s="12"/>
    </row>
    <row r="22" spans="1:5" s="3" customFormat="1" ht="15" customHeight="1">
      <c r="A22" s="20" t="s">
        <v>75</v>
      </c>
      <c r="B22" s="18">
        <v>49</v>
      </c>
      <c r="C22" s="18">
        <v>15</v>
      </c>
      <c r="D22" s="18">
        <v>34</v>
      </c>
      <c r="E22" s="12"/>
    </row>
    <row r="23" spans="1:5" ht="15" customHeight="1">
      <c r="A23" s="21" t="s">
        <v>85</v>
      </c>
      <c r="B23" s="17">
        <v>56</v>
      </c>
      <c r="C23" s="17">
        <v>18</v>
      </c>
      <c r="D23" s="17">
        <v>38</v>
      </c>
      <c r="E23" s="12"/>
    </row>
    <row r="24" spans="1:5" ht="15" customHeight="1">
      <c r="A24" s="20" t="s">
        <v>86</v>
      </c>
      <c r="B24" s="18">
        <v>71</v>
      </c>
      <c r="C24" s="24">
        <v>33</v>
      </c>
      <c r="D24" s="24">
        <v>38</v>
      </c>
      <c r="E24" s="12"/>
    </row>
    <row r="25" spans="1:5" ht="15" customHeight="1">
      <c r="A25" s="36" t="s">
        <v>3</v>
      </c>
      <c r="B25" s="17"/>
      <c r="C25" s="17"/>
      <c r="D25" s="17"/>
      <c r="E25" s="12"/>
    </row>
    <row r="26" spans="1:5" ht="15" customHeight="1">
      <c r="A26" s="20" t="s">
        <v>63</v>
      </c>
      <c r="B26" s="18">
        <v>15</v>
      </c>
      <c r="C26" s="18">
        <v>7</v>
      </c>
      <c r="D26" s="18">
        <v>8</v>
      </c>
      <c r="E26" s="12"/>
    </row>
    <row r="27" spans="1:5" s="33" customFormat="1" ht="15" customHeight="1">
      <c r="A27" s="21" t="s">
        <v>64</v>
      </c>
      <c r="B27" s="17">
        <v>38</v>
      </c>
      <c r="C27" s="17">
        <v>12</v>
      </c>
      <c r="D27" s="17">
        <v>26</v>
      </c>
      <c r="E27" s="12"/>
    </row>
    <row r="28" spans="1:5" ht="15" customHeight="1">
      <c r="A28" s="20" t="s">
        <v>65</v>
      </c>
      <c r="B28" s="18">
        <v>17</v>
      </c>
      <c r="C28" s="18">
        <v>8</v>
      </c>
      <c r="D28" s="18">
        <v>9</v>
      </c>
      <c r="E28" s="12"/>
    </row>
    <row r="29" spans="1:5" s="33" customFormat="1" ht="15" customHeight="1">
      <c r="A29" s="21" t="s">
        <v>66</v>
      </c>
      <c r="B29" s="17">
        <v>32</v>
      </c>
      <c r="C29" s="17">
        <v>6</v>
      </c>
      <c r="D29" s="17">
        <v>26</v>
      </c>
      <c r="E29" s="12"/>
    </row>
    <row r="30" spans="1:5" ht="15" customHeight="1">
      <c r="A30" s="20" t="s">
        <v>67</v>
      </c>
      <c r="B30" s="18">
        <v>17</v>
      </c>
      <c r="C30" s="18">
        <v>5</v>
      </c>
      <c r="D30" s="18">
        <v>12</v>
      </c>
      <c r="E30" s="12"/>
    </row>
    <row r="31" spans="1:5" ht="15" customHeight="1">
      <c r="A31" s="21" t="s">
        <v>68</v>
      </c>
      <c r="B31" s="17">
        <v>20</v>
      </c>
      <c r="C31" s="17">
        <v>17</v>
      </c>
      <c r="D31" s="17">
        <v>3</v>
      </c>
      <c r="E31" s="12"/>
    </row>
    <row r="32" spans="1:5" ht="15" customHeight="1">
      <c r="A32" s="20" t="s">
        <v>69</v>
      </c>
      <c r="B32" s="18">
        <v>6</v>
      </c>
      <c r="C32" s="18">
        <v>5</v>
      </c>
      <c r="D32" s="18">
        <v>1</v>
      </c>
      <c r="E32" s="12"/>
    </row>
    <row r="33" spans="1:7" ht="15" customHeight="1">
      <c r="A33" s="21" t="s">
        <v>89</v>
      </c>
      <c r="B33" s="17">
        <v>11</v>
      </c>
      <c r="C33" s="17">
        <v>7</v>
      </c>
      <c r="D33" s="17">
        <v>4</v>
      </c>
      <c r="E33" s="12"/>
    </row>
    <row r="34" spans="1:7" ht="15" customHeight="1">
      <c r="A34" s="20" t="s">
        <v>81</v>
      </c>
      <c r="B34" s="18">
        <v>4</v>
      </c>
      <c r="C34" s="18">
        <v>3</v>
      </c>
      <c r="D34" s="18">
        <v>1</v>
      </c>
      <c r="E34" s="12"/>
    </row>
    <row r="35" spans="1:7" s="1" customFormat="1" ht="12.75" customHeight="1">
      <c r="A35" s="25" t="s">
        <v>21</v>
      </c>
      <c r="B35" s="26"/>
      <c r="E35" s="26"/>
      <c r="F35" s="26"/>
      <c r="G35" s="26"/>
    </row>
    <row r="36" spans="1:7">
      <c r="A36" s="13" t="s">
        <v>88</v>
      </c>
      <c r="B36" s="12"/>
    </row>
    <row r="37" spans="1:7">
      <c r="B37" s="12"/>
    </row>
  </sheetData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G37"/>
  <sheetViews>
    <sheetView zoomScaleNormal="100" workbookViewId="0"/>
  </sheetViews>
  <sheetFormatPr baseColWidth="10" defaultColWidth="11.42578125" defaultRowHeight="12.75"/>
  <cols>
    <col min="1" max="1" width="77.7109375" style="10" customWidth="1"/>
    <col min="2" max="4" width="10.7109375" style="10" customWidth="1"/>
    <col min="5" max="16384" width="11.42578125" style="10"/>
  </cols>
  <sheetData>
    <row r="1" spans="1:6" s="5" customFormat="1" ht="15.75" customHeight="1">
      <c r="A1" s="38" t="s">
        <v>96</v>
      </c>
      <c r="B1" s="27"/>
      <c r="C1" s="27"/>
      <c r="D1" s="27"/>
    </row>
    <row r="2" spans="1:6" ht="12.75" customHeight="1">
      <c r="A2" s="32" t="s">
        <v>14</v>
      </c>
      <c r="B2" s="12"/>
      <c r="C2" s="12"/>
      <c r="D2" s="12"/>
    </row>
    <row r="3" spans="1:6" ht="18.75" customHeight="1">
      <c r="A3" s="7"/>
      <c r="B3" s="22" t="s">
        <v>0</v>
      </c>
      <c r="C3" s="22" t="s">
        <v>16</v>
      </c>
      <c r="D3" s="22" t="s">
        <v>4</v>
      </c>
    </row>
    <row r="4" spans="1:6" ht="15" customHeight="1">
      <c r="A4" s="30" t="s">
        <v>2</v>
      </c>
      <c r="B4" s="31">
        <f>SUM(B5:B34)</f>
        <v>602</v>
      </c>
      <c r="C4" s="31">
        <f t="shared" ref="C4:D4" si="0">SUM(C5:C34)</f>
        <v>225</v>
      </c>
      <c r="D4" s="31">
        <f t="shared" si="0"/>
        <v>377</v>
      </c>
      <c r="E4" s="12"/>
      <c r="F4" s="12"/>
    </row>
    <row r="5" spans="1:6" ht="15" customHeight="1">
      <c r="A5" s="15" t="s">
        <v>17</v>
      </c>
      <c r="B5" s="17"/>
      <c r="C5" s="17"/>
      <c r="D5" s="17"/>
      <c r="E5" s="12"/>
    </row>
    <row r="6" spans="1:6" ht="15" customHeight="1">
      <c r="A6" s="20" t="s">
        <v>78</v>
      </c>
      <c r="B6" s="24">
        <v>6</v>
      </c>
      <c r="C6" s="24">
        <v>2</v>
      </c>
      <c r="D6" s="24">
        <v>4</v>
      </c>
      <c r="E6" s="12"/>
    </row>
    <row r="7" spans="1:6" ht="15" customHeight="1">
      <c r="A7" s="21" t="s">
        <v>80</v>
      </c>
      <c r="B7" s="23">
        <v>195</v>
      </c>
      <c r="C7" s="23">
        <v>89</v>
      </c>
      <c r="D7" s="23">
        <v>106</v>
      </c>
      <c r="E7" s="12"/>
    </row>
    <row r="8" spans="1:6" ht="15" customHeight="1">
      <c r="A8" s="20" t="s">
        <v>79</v>
      </c>
      <c r="B8" s="18">
        <v>64</v>
      </c>
      <c r="C8" s="18">
        <v>24</v>
      </c>
      <c r="D8" s="18">
        <v>40</v>
      </c>
      <c r="E8" s="12"/>
    </row>
    <row r="9" spans="1:6" ht="15" customHeight="1">
      <c r="A9" s="21" t="s">
        <v>82</v>
      </c>
      <c r="B9" s="17">
        <v>2</v>
      </c>
      <c r="C9" s="17">
        <v>0</v>
      </c>
      <c r="D9" s="17">
        <v>2</v>
      </c>
      <c r="E9" s="12"/>
    </row>
    <row r="10" spans="1:6" ht="15" customHeight="1">
      <c r="A10" s="20" t="s">
        <v>83</v>
      </c>
      <c r="B10" s="18">
        <v>0</v>
      </c>
      <c r="C10" s="18">
        <v>0</v>
      </c>
      <c r="D10" s="18">
        <v>0</v>
      </c>
      <c r="E10" s="12"/>
    </row>
    <row r="11" spans="1:6" ht="15" customHeight="1">
      <c r="A11" s="36" t="s">
        <v>18</v>
      </c>
      <c r="B11" s="17"/>
      <c r="C11" s="17"/>
      <c r="D11" s="17"/>
      <c r="E11" s="12"/>
    </row>
    <row r="12" spans="1:6" s="34" customFormat="1" ht="15" customHeight="1">
      <c r="A12" s="20" t="s">
        <v>76</v>
      </c>
      <c r="B12" s="24">
        <v>27</v>
      </c>
      <c r="C12" s="24">
        <v>11</v>
      </c>
      <c r="D12" s="24">
        <v>16</v>
      </c>
      <c r="E12" s="12"/>
    </row>
    <row r="13" spans="1:6" ht="15" customHeight="1">
      <c r="A13" s="21" t="s">
        <v>84</v>
      </c>
      <c r="B13" s="17">
        <v>1</v>
      </c>
      <c r="C13" s="17">
        <v>0</v>
      </c>
      <c r="D13" s="17">
        <v>1</v>
      </c>
      <c r="E13" s="12"/>
    </row>
    <row r="14" spans="1:6" ht="15" customHeight="1">
      <c r="A14" s="19" t="s">
        <v>19</v>
      </c>
      <c r="B14" s="18"/>
      <c r="C14" s="18"/>
      <c r="D14" s="18"/>
      <c r="E14" s="12"/>
    </row>
    <row r="15" spans="1:6" s="33" customFormat="1" ht="15" customHeight="1">
      <c r="A15" s="21" t="s">
        <v>77</v>
      </c>
      <c r="B15" s="17">
        <v>18</v>
      </c>
      <c r="C15" s="17">
        <v>3</v>
      </c>
      <c r="D15" s="17">
        <v>15</v>
      </c>
      <c r="E15" s="12"/>
    </row>
    <row r="16" spans="1:6" ht="15" customHeight="1">
      <c r="A16" s="14" t="s">
        <v>12</v>
      </c>
      <c r="B16" s="24"/>
      <c r="C16" s="24"/>
      <c r="D16" s="24"/>
      <c r="E16" s="12"/>
    </row>
    <row r="17" spans="1:5" ht="15" customHeight="1">
      <c r="A17" s="21" t="s">
        <v>70</v>
      </c>
      <c r="B17" s="17">
        <v>8</v>
      </c>
      <c r="C17" s="17">
        <v>0</v>
      </c>
      <c r="D17" s="17">
        <v>8</v>
      </c>
      <c r="E17" s="12"/>
    </row>
    <row r="18" spans="1:5" ht="15" customHeight="1">
      <c r="A18" s="20" t="s">
        <v>71</v>
      </c>
      <c r="B18" s="18">
        <v>20</v>
      </c>
      <c r="C18" s="18">
        <v>17</v>
      </c>
      <c r="D18" s="24">
        <v>3</v>
      </c>
      <c r="E18" s="12"/>
    </row>
    <row r="19" spans="1:5" ht="15" customHeight="1">
      <c r="A19" s="21" t="s">
        <v>72</v>
      </c>
      <c r="B19" s="17">
        <v>5</v>
      </c>
      <c r="C19" s="17">
        <v>1</v>
      </c>
      <c r="D19" s="17">
        <v>4</v>
      </c>
      <c r="E19" s="12"/>
    </row>
    <row r="20" spans="1:5" ht="15" customHeight="1">
      <c r="A20" s="20" t="s">
        <v>73</v>
      </c>
      <c r="B20" s="24">
        <v>95</v>
      </c>
      <c r="C20" s="24">
        <v>19</v>
      </c>
      <c r="D20" s="24">
        <v>76</v>
      </c>
      <c r="E20" s="12"/>
    </row>
    <row r="21" spans="1:5" s="3" customFormat="1" ht="15" customHeight="1">
      <c r="A21" s="21" t="s">
        <v>74</v>
      </c>
      <c r="B21" s="17">
        <v>15</v>
      </c>
      <c r="C21" s="17">
        <v>1</v>
      </c>
      <c r="D21" s="17">
        <v>14</v>
      </c>
      <c r="E21" s="12"/>
    </row>
    <row r="22" spans="1:5" s="3" customFormat="1" ht="15" customHeight="1">
      <c r="A22" s="20" t="s">
        <v>75</v>
      </c>
      <c r="B22" s="18">
        <v>43</v>
      </c>
      <c r="C22" s="18">
        <v>12</v>
      </c>
      <c r="D22" s="18">
        <v>31</v>
      </c>
      <c r="E22" s="12"/>
    </row>
    <row r="23" spans="1:5" ht="15" customHeight="1">
      <c r="A23" s="21" t="s">
        <v>85</v>
      </c>
      <c r="B23" s="17">
        <v>7</v>
      </c>
      <c r="C23" s="17">
        <v>3</v>
      </c>
      <c r="D23" s="17">
        <v>4</v>
      </c>
      <c r="E23" s="12"/>
    </row>
    <row r="24" spans="1:5" ht="15" customHeight="1">
      <c r="A24" s="20" t="s">
        <v>86</v>
      </c>
      <c r="B24" s="18">
        <v>4</v>
      </c>
      <c r="C24" s="24">
        <v>1</v>
      </c>
      <c r="D24" s="24">
        <v>3</v>
      </c>
      <c r="E24" s="12"/>
    </row>
    <row r="25" spans="1:5" ht="15" customHeight="1">
      <c r="A25" s="36" t="s">
        <v>3</v>
      </c>
      <c r="B25" s="17"/>
      <c r="C25" s="17"/>
      <c r="D25" s="17"/>
      <c r="E25" s="12"/>
    </row>
    <row r="26" spans="1:5" ht="15" customHeight="1">
      <c r="A26" s="20" t="s">
        <v>63</v>
      </c>
      <c r="B26" s="18">
        <v>6</v>
      </c>
      <c r="C26" s="18">
        <v>2</v>
      </c>
      <c r="D26" s="18">
        <v>4</v>
      </c>
      <c r="E26" s="12"/>
    </row>
    <row r="27" spans="1:5" s="33" customFormat="1" ht="15" customHeight="1">
      <c r="A27" s="21" t="s">
        <v>64</v>
      </c>
      <c r="B27" s="17">
        <v>17</v>
      </c>
      <c r="C27" s="17">
        <v>3</v>
      </c>
      <c r="D27" s="17">
        <v>14</v>
      </c>
      <c r="E27" s="12"/>
    </row>
    <row r="28" spans="1:5" ht="15" customHeight="1">
      <c r="A28" s="20" t="s">
        <v>65</v>
      </c>
      <c r="B28" s="18">
        <v>11</v>
      </c>
      <c r="C28" s="18">
        <v>4</v>
      </c>
      <c r="D28" s="18">
        <v>7</v>
      </c>
      <c r="E28" s="12"/>
    </row>
    <row r="29" spans="1:5" s="33" customFormat="1" ht="15" customHeight="1">
      <c r="A29" s="21" t="s">
        <v>66</v>
      </c>
      <c r="B29" s="17">
        <v>11</v>
      </c>
      <c r="C29" s="17">
        <v>1</v>
      </c>
      <c r="D29" s="17">
        <v>10</v>
      </c>
      <c r="E29" s="12"/>
    </row>
    <row r="30" spans="1:5" ht="15" customHeight="1">
      <c r="A30" s="20" t="s">
        <v>67</v>
      </c>
      <c r="B30" s="18">
        <v>24</v>
      </c>
      <c r="C30" s="18">
        <v>14</v>
      </c>
      <c r="D30" s="18">
        <v>10</v>
      </c>
      <c r="E30" s="12"/>
    </row>
    <row r="31" spans="1:5" ht="15" customHeight="1">
      <c r="A31" s="21" t="s">
        <v>68</v>
      </c>
      <c r="B31" s="17">
        <v>15</v>
      </c>
      <c r="C31" s="17">
        <v>10</v>
      </c>
      <c r="D31" s="17">
        <v>5</v>
      </c>
      <c r="E31" s="12"/>
    </row>
    <row r="32" spans="1:5" ht="15" customHeight="1">
      <c r="A32" s="20" t="s">
        <v>69</v>
      </c>
      <c r="B32" s="18">
        <v>7</v>
      </c>
      <c r="C32" s="18">
        <v>7</v>
      </c>
      <c r="D32" s="18">
        <v>0</v>
      </c>
      <c r="E32" s="12"/>
    </row>
    <row r="33" spans="1:7" ht="15" customHeight="1">
      <c r="A33" s="21" t="s">
        <v>89</v>
      </c>
      <c r="B33" s="17">
        <v>0</v>
      </c>
      <c r="C33" s="17">
        <v>0</v>
      </c>
      <c r="D33" s="17">
        <v>0</v>
      </c>
      <c r="E33" s="12"/>
    </row>
    <row r="34" spans="1:7" ht="15" customHeight="1">
      <c r="A34" s="20" t="s">
        <v>81</v>
      </c>
      <c r="B34" s="18">
        <v>1</v>
      </c>
      <c r="C34" s="18">
        <v>1</v>
      </c>
      <c r="D34" s="18">
        <v>0</v>
      </c>
      <c r="E34" s="12"/>
    </row>
    <row r="35" spans="1:7" s="1" customFormat="1" ht="12.75" customHeight="1">
      <c r="A35" s="25" t="s">
        <v>20</v>
      </c>
      <c r="B35" s="26"/>
      <c r="E35" s="12"/>
      <c r="F35" s="26"/>
      <c r="G35" s="26"/>
    </row>
    <row r="36" spans="1:7">
      <c r="A36" s="13" t="s">
        <v>88</v>
      </c>
      <c r="B36" s="12"/>
      <c r="E36" s="12"/>
    </row>
    <row r="37" spans="1:7">
      <c r="B37" s="12"/>
    </row>
  </sheetData>
  <pageMargins left="0.39370078740157477" right="0.39370078740157477" top="0.59055118110236215" bottom="0.59055118110236215" header="0" footer="0"/>
  <pageSetup paperSize="9" scale="88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L17"/>
  <sheetViews>
    <sheetView workbookViewId="0"/>
  </sheetViews>
  <sheetFormatPr baseColWidth="10" defaultRowHeight="12.75" customHeight="1"/>
  <cols>
    <col min="1" max="1" width="17.7109375" customWidth="1"/>
    <col min="2" max="4" width="10.7109375" customWidth="1"/>
    <col min="5" max="5" width="13" style="35" customWidth="1"/>
    <col min="6" max="6" width="12.85546875" style="35" customWidth="1"/>
    <col min="7" max="7" width="12.42578125" style="35" customWidth="1"/>
    <col min="8" max="8" width="12.5703125" style="35" customWidth="1"/>
    <col min="9" max="9" width="11.28515625" style="35" customWidth="1"/>
    <col min="10" max="10" width="11.42578125" style="35" customWidth="1"/>
    <col min="11" max="11" width="11.5703125" style="35" customWidth="1"/>
  </cols>
  <sheetData>
    <row r="1" spans="1:12" ht="15.75" customHeight="1">
      <c r="A1" s="4" t="s">
        <v>97</v>
      </c>
      <c r="B1" s="5"/>
      <c r="C1" s="3"/>
      <c r="D1" s="3"/>
      <c r="E1" s="2"/>
      <c r="F1" s="2"/>
      <c r="G1" s="2"/>
      <c r="H1" s="2"/>
      <c r="I1" s="2"/>
      <c r="J1" s="2"/>
      <c r="K1" s="2"/>
      <c r="L1" s="3"/>
    </row>
    <row r="2" spans="1:12" s="35" customFormat="1" ht="12.75" customHeight="1">
      <c r="A2" s="2"/>
      <c r="B2" s="2"/>
      <c r="C2" s="2"/>
      <c r="D2" s="2"/>
      <c r="E2" s="6"/>
      <c r="F2" s="6"/>
      <c r="G2" s="6"/>
      <c r="H2" s="2"/>
      <c r="I2" s="2"/>
      <c r="J2" s="2"/>
      <c r="K2" s="2"/>
      <c r="L2" s="2"/>
    </row>
    <row r="3" spans="1:12" ht="18.75" customHeight="1">
      <c r="A3" s="8"/>
      <c r="B3" s="8" t="s">
        <v>2</v>
      </c>
      <c r="C3" s="8" t="s">
        <v>16</v>
      </c>
      <c r="D3" s="8" t="s">
        <v>4</v>
      </c>
    </row>
    <row r="4" spans="1:12" ht="15" customHeight="1">
      <c r="A4" s="29" t="s">
        <v>2</v>
      </c>
      <c r="B4" s="28">
        <f>SUM(B5:B13)</f>
        <v>845</v>
      </c>
      <c r="C4" s="28">
        <f t="shared" ref="C4:D4" si="0">SUM(C5:C13)</f>
        <v>393</v>
      </c>
      <c r="D4" s="28">
        <f t="shared" si="0"/>
        <v>452</v>
      </c>
    </row>
    <row r="5" spans="1:12" ht="15" customHeight="1">
      <c r="A5" s="21" t="s">
        <v>23</v>
      </c>
      <c r="B5" s="16">
        <v>35</v>
      </c>
      <c r="C5" s="9">
        <v>21</v>
      </c>
      <c r="D5" s="16">
        <v>14</v>
      </c>
    </row>
    <row r="6" spans="1:12" ht="15" customHeight="1">
      <c r="A6" s="20" t="s">
        <v>24</v>
      </c>
      <c r="B6" s="11">
        <v>72</v>
      </c>
      <c r="C6" s="11">
        <v>35</v>
      </c>
      <c r="D6" s="11">
        <v>37</v>
      </c>
    </row>
    <row r="7" spans="1:12" ht="15" customHeight="1">
      <c r="A7" s="21" t="s">
        <v>25</v>
      </c>
      <c r="B7" s="16">
        <v>98</v>
      </c>
      <c r="C7" s="9">
        <v>35</v>
      </c>
      <c r="D7" s="16">
        <v>63</v>
      </c>
    </row>
    <row r="8" spans="1:12" ht="15" customHeight="1">
      <c r="A8" s="20" t="s">
        <v>26</v>
      </c>
      <c r="B8" s="11">
        <v>108</v>
      </c>
      <c r="C8" s="11">
        <v>42</v>
      </c>
      <c r="D8" s="11">
        <v>66</v>
      </c>
    </row>
    <row r="9" spans="1:12" ht="15" customHeight="1">
      <c r="A9" s="21" t="s">
        <v>27</v>
      </c>
      <c r="B9" s="16">
        <v>72</v>
      </c>
      <c r="C9" s="9">
        <v>34</v>
      </c>
      <c r="D9" s="16">
        <v>38</v>
      </c>
    </row>
    <row r="10" spans="1:12" ht="15" customHeight="1">
      <c r="A10" s="20" t="s">
        <v>28</v>
      </c>
      <c r="B10" s="11">
        <v>2</v>
      </c>
      <c r="C10" s="11">
        <v>1</v>
      </c>
      <c r="D10" s="11">
        <v>1</v>
      </c>
    </row>
    <row r="11" spans="1:12" ht="15" customHeight="1">
      <c r="A11" s="21" t="s">
        <v>90</v>
      </c>
      <c r="B11" s="16">
        <v>1</v>
      </c>
      <c r="C11" s="9">
        <v>1</v>
      </c>
      <c r="D11" s="16">
        <v>0</v>
      </c>
    </row>
    <row r="12" spans="1:12" ht="15" customHeight="1">
      <c r="A12" s="20" t="s">
        <v>91</v>
      </c>
      <c r="B12" s="11">
        <v>3</v>
      </c>
      <c r="C12" s="11">
        <v>1</v>
      </c>
      <c r="D12" s="11">
        <v>2</v>
      </c>
    </row>
    <row r="13" spans="1:12" ht="15" customHeight="1">
      <c r="A13" s="21" t="s">
        <v>29</v>
      </c>
      <c r="B13" s="16">
        <v>454</v>
      </c>
      <c r="C13" s="9">
        <v>223</v>
      </c>
      <c r="D13" s="16">
        <v>231</v>
      </c>
    </row>
    <row r="14" spans="1:12" s="1" customFormat="1" ht="12.75" customHeight="1">
      <c r="A14" s="25" t="s">
        <v>99</v>
      </c>
      <c r="B14" s="26"/>
      <c r="E14" s="26"/>
      <c r="F14" s="26"/>
      <c r="G14" s="26"/>
    </row>
    <row r="15" spans="1:12" ht="12.75" customHeight="1">
      <c r="A15" s="13" t="s">
        <v>88</v>
      </c>
      <c r="C15" s="35"/>
      <c r="D15" s="35"/>
      <c r="F15"/>
      <c r="G15"/>
      <c r="H15"/>
      <c r="I15"/>
      <c r="J15"/>
      <c r="K15"/>
    </row>
    <row r="17" spans="1:11" ht="12.75" customHeight="1">
      <c r="A17" s="35"/>
      <c r="B17" s="35"/>
      <c r="E17"/>
      <c r="F17"/>
      <c r="G17"/>
      <c r="H17"/>
      <c r="I17"/>
      <c r="J17"/>
      <c r="K17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J11"/>
  <sheetViews>
    <sheetView workbookViewId="0"/>
  </sheetViews>
  <sheetFormatPr baseColWidth="10" defaultRowHeight="12.75" customHeight="1"/>
  <cols>
    <col min="1" max="1" width="17.7109375" customWidth="1"/>
    <col min="2" max="2" width="10.7109375" customWidth="1"/>
    <col min="3" max="3" width="13" style="35" customWidth="1"/>
    <col min="4" max="4" width="12.85546875" style="35" customWidth="1"/>
    <col min="5" max="5" width="12.42578125" style="35" customWidth="1"/>
    <col min="6" max="6" width="12.5703125" style="35" customWidth="1"/>
    <col min="7" max="7" width="11.28515625" style="35" customWidth="1"/>
    <col min="8" max="8" width="11.42578125" style="35" customWidth="1"/>
    <col min="9" max="9" width="11.5703125" style="35" customWidth="1"/>
  </cols>
  <sheetData>
    <row r="1" spans="1:10" ht="15.75" customHeight="1">
      <c r="A1" s="4" t="s">
        <v>98</v>
      </c>
      <c r="B1" s="5"/>
      <c r="C1" s="2"/>
      <c r="D1" s="2"/>
      <c r="E1" s="2"/>
      <c r="F1" s="2"/>
      <c r="G1" s="2"/>
      <c r="H1" s="2"/>
      <c r="I1" s="2"/>
      <c r="J1" s="3"/>
    </row>
    <row r="2" spans="1:10" s="35" customFormat="1" ht="12.75" customHeight="1">
      <c r="A2" s="2"/>
      <c r="B2" s="2"/>
      <c r="C2" s="6"/>
      <c r="D2" s="6"/>
      <c r="E2" s="6"/>
      <c r="F2" s="2"/>
      <c r="G2" s="2"/>
      <c r="H2" s="2"/>
      <c r="I2" s="2"/>
      <c r="J2" s="2"/>
    </row>
    <row r="3" spans="1:10" ht="18.75" customHeight="1">
      <c r="A3" s="8"/>
      <c r="B3" s="8" t="s">
        <v>2</v>
      </c>
    </row>
    <row r="4" spans="1:10" ht="15" customHeight="1">
      <c r="A4" s="29" t="s">
        <v>2</v>
      </c>
      <c r="B4" s="28">
        <v>845</v>
      </c>
    </row>
    <row r="5" spans="1:10" ht="15" customHeight="1">
      <c r="A5" s="21" t="s">
        <v>30</v>
      </c>
      <c r="B5" s="16">
        <v>62</v>
      </c>
    </row>
    <row r="6" spans="1:10" ht="15" customHeight="1">
      <c r="A6" s="20" t="s">
        <v>31</v>
      </c>
      <c r="B6" s="11">
        <v>209</v>
      </c>
      <c r="E6" s="26"/>
    </row>
    <row r="7" spans="1:10" ht="15" customHeight="1">
      <c r="A7" s="21" t="s">
        <v>32</v>
      </c>
      <c r="B7" s="16">
        <v>254</v>
      </c>
      <c r="E7"/>
    </row>
    <row r="8" spans="1:10" ht="15" customHeight="1">
      <c r="A8" s="20" t="s">
        <v>33</v>
      </c>
      <c r="B8" s="11">
        <v>234</v>
      </c>
    </row>
    <row r="9" spans="1:10" ht="15" customHeight="1">
      <c r="A9" s="21" t="s">
        <v>34</v>
      </c>
      <c r="B9" s="16">
        <v>86</v>
      </c>
    </row>
    <row r="10" spans="1:10" s="1" customFormat="1" ht="12.75" customHeight="1">
      <c r="A10" s="25" t="s">
        <v>92</v>
      </c>
      <c r="B10" s="26"/>
      <c r="C10" s="26"/>
      <c r="D10" s="26"/>
      <c r="E10" s="35"/>
    </row>
    <row r="11" spans="1:10" ht="12.75" customHeight="1">
      <c r="A11" s="13" t="s">
        <v>88</v>
      </c>
      <c r="D11"/>
      <c r="F11"/>
      <c r="G11"/>
      <c r="H11"/>
      <c r="I11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0</vt:lpstr>
      <vt:lpstr>1</vt:lpstr>
      <vt:lpstr>2</vt:lpstr>
      <vt:lpstr>3</vt:lpstr>
      <vt:lpstr>4</vt:lpstr>
      <vt:lpstr>5</vt:lpstr>
      <vt:lpstr>6</vt:lpstr>
      <vt:lpstr>'5'!_R2_3</vt:lpstr>
      <vt:lpstr>'6'!_R2_3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2022-11-07T09:18:27Z</cp:lastPrinted>
  <dcterms:created xsi:type="dcterms:W3CDTF">1999-06-17T12:27:39Z</dcterms:created>
  <dcterms:modified xsi:type="dcterms:W3CDTF">2025-11-11T15:29:37Z</dcterms:modified>
</cp:coreProperties>
</file>